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捐款清单" sheetId="4" r:id="rId1"/>
    <sheet name="捐物清单" sheetId="5" r:id="rId2"/>
    <sheet name="Sheet2" sheetId="6" r:id="rId3"/>
  </sheets>
  <externalReferences>
    <externalReference r:id="rId4"/>
  </externalReferences>
  <calcPr calcId="144525"/>
</workbook>
</file>

<file path=xl/sharedStrings.xml><?xml version="1.0" encoding="utf-8"?>
<sst xmlns="http://schemas.openxmlformats.org/spreadsheetml/2006/main" count="580" uniqueCount="309">
  <si>
    <t>捐赠款情况表</t>
  </si>
  <si>
    <t>序号</t>
  </si>
  <si>
    <t>捐赠时间</t>
  </si>
  <si>
    <t>捐赠单位（个人）</t>
  </si>
  <si>
    <t>金额 （万元）</t>
  </si>
  <si>
    <t>捐赠意向</t>
  </si>
  <si>
    <t>捐赠去向</t>
  </si>
  <si>
    <t>已支出（万元）</t>
  </si>
  <si>
    <t>结余</t>
  </si>
  <si>
    <t>2020.1.28</t>
  </si>
  <si>
    <t>富临医院</t>
  </si>
  <si>
    <t>绵阳新型冠状病毒感染肺炎疫情防控工作</t>
  </si>
  <si>
    <t>已形成方案报指挥部，待指挥部统筹使用</t>
  </si>
  <si>
    <t>2020.1.29</t>
  </si>
  <si>
    <t>四川尚格莱德会展服务有限公司袁春</t>
  </si>
  <si>
    <t>新型冠状病毒感染肺炎疫情防控工作</t>
  </si>
  <si>
    <t>2020.1.31</t>
  </si>
  <si>
    <t>爱心人士（范知恩）</t>
  </si>
  <si>
    <t>2020.2.1</t>
  </si>
  <si>
    <t>爱心人士（苏苗）</t>
  </si>
  <si>
    <t>绵阳优森教育科技有限公司</t>
  </si>
  <si>
    <t>定向四0四医院疫情防控工作</t>
  </si>
  <si>
    <t>已转四0四医院</t>
  </si>
  <si>
    <t>爱心人士（白飞龙）</t>
  </si>
  <si>
    <t>童克强（绵阳两新支援防控）</t>
  </si>
  <si>
    <t>朱林（实验高中）</t>
  </si>
  <si>
    <t>2020.2.2</t>
  </si>
  <si>
    <t>爱心人士（朱春燕）</t>
  </si>
  <si>
    <t>绵阳佳成建设有限公司</t>
  </si>
  <si>
    <t>绵阳四0四医院</t>
  </si>
  <si>
    <t>2020.2.3</t>
  </si>
  <si>
    <t xml:space="preserve">北川羌族自治县贵和尔玛轩食品有限公司  </t>
  </si>
  <si>
    <t>绵阳市新型冠状病毒感染肺炎疫情防控工作</t>
  </si>
  <si>
    <t>四川伟业启航工程管理有限公司</t>
  </si>
  <si>
    <t>用于疫情前线环卫工人购买新肺疫情防护用品或药品</t>
  </si>
  <si>
    <t>已转绵阳市环境卫生管理处用于购买防护用品 或药品</t>
  </si>
  <si>
    <t>2020.2.6</t>
  </si>
  <si>
    <t>四川九洲电器集团有限责任公司</t>
  </si>
  <si>
    <t>定向用于绵阳市应对新型冠状病毒感染肺炎疫情应急指挥部开展疫情防控工作</t>
  </si>
  <si>
    <t>已报告市应急指挥部，拟转款</t>
  </si>
  <si>
    <t>北川花龙生态种养殖专业合作社</t>
  </si>
  <si>
    <t>非定向</t>
  </si>
  <si>
    <t>北川聚丰钙业有限责任公司</t>
  </si>
  <si>
    <t>北川安林矿产开发有限公司</t>
  </si>
  <si>
    <t>2020.2.7</t>
  </si>
  <si>
    <t>高新区天达汽车音响精品装饰行</t>
  </si>
  <si>
    <t>李沁</t>
  </si>
  <si>
    <t>绵阳市应对冠状病毒感染肺炎疫情工作</t>
  </si>
  <si>
    <t>牛有星</t>
  </si>
  <si>
    <t>新冠防控（环卫工人买口罩）</t>
  </si>
  <si>
    <t xml:space="preserve">已转绵阳市环境卫生管理处 </t>
  </si>
  <si>
    <t>2020.2.8</t>
  </si>
  <si>
    <t>田显爵</t>
  </si>
  <si>
    <t>绵阳市发改委粮食局田显爵捐款</t>
  </si>
  <si>
    <t>四川百善缘实业有限公司</t>
  </si>
  <si>
    <t>武汉抗疫</t>
  </si>
  <si>
    <t>已转武汉市红十字会</t>
  </si>
  <si>
    <t>张锐</t>
  </si>
  <si>
    <t>2020.2.9</t>
  </si>
  <si>
    <t>张淑茵全家</t>
  </si>
  <si>
    <t xml:space="preserve"> 已转武汉市红十字会</t>
  </si>
  <si>
    <t>2020.2.10</t>
  </si>
  <si>
    <t>绵阳市血友病患者及家属</t>
  </si>
  <si>
    <t>定向武汉（给医疗人员及工作人员购买医疗防护用品）</t>
  </si>
  <si>
    <t>四川铁骑力士实业有限公司</t>
  </si>
  <si>
    <t>其中40万用于绵阳市新冠肺炎疫情指挥部；30万用于江油市新冠肺炎疫情指挥部；30万用于梓潼县新冠肺炎疫情指挥部</t>
  </si>
  <si>
    <t>已转至江油市新冠肺炎疫情指挥部指定账户30万、已转梓潼县新冠肺炎疫情指挥部指定账户30万</t>
  </si>
  <si>
    <t>绵阳兴发置业有限公司</t>
  </si>
  <si>
    <t>其中20万用于绵阳市新冠肺炎疫情指挥部；80万用于游仙区新冠肺炎疫情指挥部</t>
  </si>
  <si>
    <t xml:space="preserve">    已转游仙区新冠肺炎疫情指挥部指定账户80万元，用于游仙区疫情防控工作</t>
  </si>
  <si>
    <t>四川家福来实业集团有限公司</t>
  </si>
  <si>
    <t>用于游仙区教体局学校疫情防控工作</t>
  </si>
  <si>
    <t>已转游仙区教育体育局用于辖区内学校疫情防控工作</t>
  </si>
  <si>
    <t>赵霖</t>
  </si>
  <si>
    <t xml:space="preserve">绵阳两新组织盐亭县供货商商会支援疫情防控 </t>
  </si>
  <si>
    <t>绵阳嘉裕物资有限公司</t>
  </si>
  <si>
    <t>支援新型冠状病毒肺炎疫情防控战</t>
  </si>
  <si>
    <t>周埕宇</t>
  </si>
  <si>
    <t>新型肺炎防控捐款</t>
  </si>
  <si>
    <t>2020.2.11</t>
  </si>
  <si>
    <t>四川铁骑力实业有限公司</t>
  </si>
  <si>
    <t>定向捐赠三台县新冠肺炎疫情指挥部用于三台县疫情防控工作</t>
  </si>
  <si>
    <t>已转三台县新冠肺炎疫情指挥部指定账户用于三台县疫情防控</t>
  </si>
  <si>
    <t>何金华</t>
  </si>
  <si>
    <t>抗疫捐款</t>
  </si>
  <si>
    <t>科委立交桥店拉面馆</t>
  </si>
  <si>
    <t>涪城万达店拉面馆</t>
  </si>
  <si>
    <t>安州店拉面馆</t>
  </si>
  <si>
    <t>火车站店拉面馆</t>
  </si>
  <si>
    <t>成绵路店拉面馆</t>
  </si>
  <si>
    <t>通安巷点拉面馆</t>
  </si>
  <si>
    <t>六里村店拉面馆</t>
  </si>
  <si>
    <t>城市学院店拉面馆</t>
  </si>
  <si>
    <t>磨家店拉面馆</t>
  </si>
  <si>
    <t>富乐路店拉面馆</t>
  </si>
  <si>
    <t>西蜀名居店拉面馆</t>
  </si>
  <si>
    <t>大西门店拉面馆</t>
  </si>
  <si>
    <t>西科大西区店拉面馆</t>
  </si>
  <si>
    <t>九洲厂店拉面馆</t>
  </si>
  <si>
    <t>塘汛万达店拉面馆</t>
  </si>
  <si>
    <t>职业学院店拉面馆</t>
  </si>
  <si>
    <t>科学城花园店拉面馆</t>
  </si>
  <si>
    <t>科学城148店拉面馆</t>
  </si>
  <si>
    <t>马家巷店拉面馆</t>
  </si>
  <si>
    <t>范华</t>
  </si>
  <si>
    <t>购买防疫物资募集款</t>
  </si>
  <si>
    <t>2020.2.12</t>
  </si>
  <si>
    <t>古恬豫</t>
  </si>
  <si>
    <t>已转湖北省红十字会</t>
  </si>
  <si>
    <t>时  晨</t>
  </si>
  <si>
    <t>李湘漪</t>
  </si>
  <si>
    <t>游仙文广旅退休干部</t>
  </si>
  <si>
    <t>梁丹</t>
  </si>
  <si>
    <t>用于抗击病毒</t>
  </si>
  <si>
    <t>绵阳福建商会</t>
  </si>
  <si>
    <t>抗击疫情专业</t>
  </si>
  <si>
    <t>2020.2.13</t>
  </si>
  <si>
    <t>四川腾越建设监理有限公司</t>
  </si>
  <si>
    <t xml:space="preserve">绵阳两新支援疫情防控 </t>
  </si>
  <si>
    <t>四川永衡会计师事务所有限责任公司</t>
  </si>
  <si>
    <t>抗病毒捐款</t>
  </si>
  <si>
    <t>四川永衡工程造价咨询事务所有限责任公司</t>
  </si>
  <si>
    <t>2020.2.14</t>
  </si>
  <si>
    <t>罗会平</t>
  </si>
  <si>
    <t>用于四0四医院疫情防控</t>
  </si>
  <si>
    <t>李丽</t>
  </si>
  <si>
    <t>捐款</t>
  </si>
  <si>
    <t>四川永衡资产评估有限责任公司</t>
  </si>
  <si>
    <t>绵阳市永衡房地产评估事务所有限公司</t>
  </si>
  <si>
    <t>郑琳（安州区老干部志愿服务队）</t>
  </si>
  <si>
    <t>捐款给武汉红十字会，用于抗击疫情</t>
  </si>
  <si>
    <t>2020.2.15</t>
  </si>
  <si>
    <t>杜青</t>
  </si>
  <si>
    <t>唐开富</t>
  </si>
  <si>
    <t>方镜瀚</t>
  </si>
  <si>
    <t>用于武汉抗疫</t>
  </si>
  <si>
    <t>梁世建</t>
  </si>
  <si>
    <t>武汉市红十字会疫情防控</t>
  </si>
  <si>
    <t>2020.2.16</t>
  </si>
  <si>
    <t>李兵</t>
  </si>
  <si>
    <t>2020.2.17</t>
  </si>
  <si>
    <t>绵阳市伊斯兰教协会</t>
  </si>
  <si>
    <t>绵阳市坤马运业有限公司</t>
  </si>
  <si>
    <t>定向捐献绵阳市高新区应急指挥部用于疫情防控工作</t>
  </si>
  <si>
    <t>已转高新区新冠肺炎疫情应急指挥部指定账户</t>
  </si>
  <si>
    <t>曾祥方</t>
  </si>
  <si>
    <t>支援武汉医务人员保护用品</t>
  </si>
  <si>
    <t>黄映杰</t>
  </si>
  <si>
    <t>用于抗击武汉新冠肺炎</t>
  </si>
  <si>
    <t>2020.2.18</t>
  </si>
  <si>
    <t>黄忠新</t>
  </si>
  <si>
    <t>四川涪圣工程设计咨询有限公司</t>
  </si>
  <si>
    <t>定向捐赠武汉市中心医院</t>
  </si>
  <si>
    <t>已转武汉市中心医院</t>
  </si>
  <si>
    <t>2020.2.19</t>
  </si>
  <si>
    <t>绵阳市文化广播电视和旅游局离退干部</t>
  </si>
  <si>
    <t>绵阳正信工程造价咨询有限公司</t>
  </si>
  <si>
    <t>严红梅</t>
  </si>
  <si>
    <t>付长勇（壤塘县红十字会）</t>
  </si>
  <si>
    <t>2020.2.20</t>
  </si>
  <si>
    <t>林红</t>
  </si>
  <si>
    <t>赵一鸣</t>
  </si>
  <si>
    <t>2020.2.21</t>
  </si>
  <si>
    <t>周丽</t>
  </si>
  <si>
    <t>2020.2.22</t>
  </si>
  <si>
    <t>绵阳市政法委</t>
  </si>
  <si>
    <t>2020.2.24</t>
  </si>
  <si>
    <t>四川省嘉吉盛门窗有限公司</t>
  </si>
  <si>
    <t>2020.2.27</t>
  </si>
  <si>
    <t>四川灵通电讯有限公司</t>
  </si>
  <si>
    <t>2020.2.28</t>
  </si>
  <si>
    <t>李思忠</t>
  </si>
  <si>
    <t>绵阳市全心全意物业服务有限公司</t>
  </si>
  <si>
    <t>2020.3.2</t>
  </si>
  <si>
    <t>绵阳市教育考试院</t>
  </si>
  <si>
    <t>艺术剧院-赖学银捐款</t>
  </si>
  <si>
    <t>艺术剧院-王永虎捐款</t>
  </si>
  <si>
    <t>艺术剧院-朱茂捐款</t>
  </si>
  <si>
    <t>艺术剧院-黄鑫捐款</t>
  </si>
  <si>
    <t>艺术剧院-王新宇捐款</t>
  </si>
  <si>
    <t>艺术剧院-游义林捐款</t>
  </si>
  <si>
    <t>艺术剧院-敬伟捐款</t>
  </si>
  <si>
    <t>艺术剧院-赵小蓉捐款</t>
  </si>
  <si>
    <t>艺术剧院-勾敏捐款</t>
  </si>
  <si>
    <t>艺术剧院-杨洪英捐款</t>
  </si>
  <si>
    <t>艺术剧院-何亮捐款</t>
  </si>
  <si>
    <t>艺术剧院-王鹏程捐款</t>
  </si>
  <si>
    <t>艺术剧院-刘彬捐款</t>
  </si>
  <si>
    <t>艺术剧院-李志捐款</t>
  </si>
  <si>
    <t>艺术剧院-张宏捐款</t>
  </si>
  <si>
    <t>艺术剧院-李福元捐款</t>
  </si>
  <si>
    <t>艺术剧院-胥诗雨捐款</t>
  </si>
  <si>
    <t>深圳绵阳商会</t>
  </si>
  <si>
    <t>定向绵阳市404医院4万元；绵阳市中医院4万元；绵阳市第三人民医院4万元。分别用于救助疫情患者和医护工作人员开展救助工作</t>
  </si>
  <si>
    <t>已转（绵阳市404医院40000元；绵阳市中医院40000元；绵阳市第三人民医院40000元。）</t>
  </si>
  <si>
    <t>2020.3.3</t>
  </si>
  <si>
    <t>四川汉和会计市事务所有限公司</t>
  </si>
  <si>
    <t>绵阳市中心医院退休职工</t>
  </si>
  <si>
    <t>2020.3.4</t>
  </si>
  <si>
    <t>绵阳市政务服务监督管理局</t>
  </si>
  <si>
    <t>绵阳市税务局稽查局退休职工</t>
  </si>
  <si>
    <t>绵阳市经开区法院非党员干警</t>
  </si>
  <si>
    <t>向武汉捐爱心</t>
  </si>
  <si>
    <t>武汉市红十字会</t>
  </si>
  <si>
    <t>市经信局干部</t>
  </si>
  <si>
    <t>四川采富招标代理有限公司</t>
  </si>
  <si>
    <t>市教体局自愿捐款资金</t>
  </si>
  <si>
    <t>2020.3.5</t>
  </si>
  <si>
    <t>汤智刚</t>
  </si>
  <si>
    <t>定向武汉</t>
  </si>
  <si>
    <t>2020.3.8</t>
  </si>
  <si>
    <t>绵阳市商务局离退休人员工作办公室</t>
  </si>
  <si>
    <t>2020.3.9</t>
  </si>
  <si>
    <t>凌哲昊</t>
  </si>
  <si>
    <t>阮文清（一碗水）</t>
  </si>
  <si>
    <t>黄昌林</t>
  </si>
  <si>
    <t>四川勤德建设工程造价咨询有限责任公司</t>
  </si>
  <si>
    <t>李成茂（安州区老干部）</t>
  </si>
  <si>
    <t>捐赠给武汉红十字会，用于抗击疫情</t>
  </si>
  <si>
    <t>合计</t>
  </si>
  <si>
    <t>捐赠物资清单</t>
  </si>
  <si>
    <t>捐赠单位</t>
  </si>
  <si>
    <t>物资名称</t>
  </si>
  <si>
    <t>价值 （万元）</t>
  </si>
  <si>
    <t>物资去向</t>
  </si>
  <si>
    <t>备注</t>
  </si>
  <si>
    <t>绵阳富临医院</t>
  </si>
  <si>
    <t>1、静注人免疫球蛋白（600瓶）价值36万元2、重组人干扰素a2b注射液（3600支）价值10.584万元3、血必净注射液（2000支）价值4.4160万元、总价值51万元</t>
  </si>
  <si>
    <t>绵阳市疫情防控指挥部</t>
  </si>
  <si>
    <t>定向捐赠</t>
  </si>
  <si>
    <t>2020.1.30</t>
  </si>
  <si>
    <t>四川硒维康农业科有限公司</t>
  </si>
  <si>
    <t>1、富硒大米（200包）总价值2.5万元</t>
  </si>
  <si>
    <t>绵阳四0四医院肺炎疫情指挥部</t>
  </si>
  <si>
    <t>四川长虹电子控股集团有限公司</t>
  </si>
  <si>
    <t>1、无纺布医疗口罩（20万只）总价值13.6万元</t>
  </si>
  <si>
    <t>1、无纺布医疗口罩（15万只）总价值10.2万元</t>
  </si>
  <si>
    <t>四川省红十字会下拨</t>
  </si>
  <si>
    <t>1、护目镜1000户；2、中号防护服500件；3、大号防护服2000件；4、加大号防护服2000件；5、加加大号防护服500件。总价值39万元</t>
  </si>
  <si>
    <t>四川美乐集团实业有限公司定向捐赠</t>
  </si>
  <si>
    <t>1、无纺布N95颗粒物防护口罩（非医用）1600只，价值0.7488万元</t>
  </si>
  <si>
    <t>四川长虹电子控股集团有限公司（四川省红十字会下拨）</t>
  </si>
  <si>
    <t>1、口罩45盒，9000只，价值1.665万欧元；2、防护服104盒，2600件，价值1.0088万欧元。共计2.6738万欧元，人民币20.7587万元。</t>
  </si>
  <si>
    <t>四川长虹电子控股集团有限公司定向捐赠</t>
  </si>
  <si>
    <t>1、无纺布医用口罩15万只，价值10.2万元</t>
  </si>
  <si>
    <t>1、医用口罩320盒，1.6万个，价值3.7万元。</t>
  </si>
  <si>
    <t>中国人民解放军63820部队</t>
  </si>
  <si>
    <t>1、KN95口罩1万只，价值14万元；2、100箱75%酒精（20kg/瓶/箱），价值3万元，共计价值17万元</t>
  </si>
  <si>
    <t>绿地集团西南事业部</t>
  </si>
  <si>
    <t>1.民用一次性口罩，5000个;2.消毒液（100ml），132瓶；3.纽仕兰进口牛奶10件（300元/件）、莉亚进口橙汁10件（300元/件）</t>
  </si>
  <si>
    <t>口罩、消毒液定向绵阳市疫情防控指挥部，牛奶、橙汁定向绵阳四0四医院</t>
  </si>
  <si>
    <t>四川迈瑞服饰有限公司</t>
  </si>
  <si>
    <t>1.民用防护服，240套</t>
  </si>
  <si>
    <t>1.一次性防护口罩，100000个，价值38万元</t>
  </si>
  <si>
    <t>深圳中亿远环保科技有限责任公司</t>
  </si>
  <si>
    <t>1.民用一次性口罩 FACE MASK,3900个；2.民用一次性口罩，2200个 DOCTOR MASK；3.民用一次性口罩（绿爽），4000个；4.民用一次性防护服，1000套</t>
  </si>
  <si>
    <t>光明乳业股份有限公司</t>
  </si>
  <si>
    <t>光明牌250ml苗条礼盒装纯牛奶1*12*6，,110箱，6提/箱，价值1.914万元；光明200g钻石包莫斯利安巴氏杀菌热处理风味酸牛奶（原味）1*12*6,6提/ 箱，50箱，价值1.443万元；</t>
  </si>
  <si>
    <t>绵阳市第三人民医院医护人员</t>
  </si>
  <si>
    <t>光明200ml优加钻石装纯牛奶礼盒1*12*6,6提/箱，180箱，价值4.2768万元</t>
  </si>
  <si>
    <t>绵阳404医院医护人员</t>
  </si>
  <si>
    <t>1.非医用N95、1940只（带呼吸阀）、品名：3M，2.非医用N95  1000只（带呼吸阀）品牌：Apollo,3.非医用护目镜302型、300副、品牌：B—SAFETY；4.非医用护目镜308型、300副、品牌：B—SAFETY；5.一次性手套20000只（不能做无菌技术操作）品牌：ARNOWA 6.民用防护服128件、品牌：MICROGARD</t>
  </si>
  <si>
    <t xml:space="preserve">1.非医用KN95防护口罩、10000只、品牌：中纳科技 单价14元/只
2.84消毒液、400桶、品牌：康丽 单价59元/桶 
3.日常医用防护眼镜、50副、品牌：航空光学 单价39元/副
4.防毒面罩、96套、品牌：唐山化学 单价480/套
</t>
  </si>
  <si>
    <t>1.防护帽99000只，单价0.2875元；2.医用口罩40000只，单价0.657312元；3.无菌医用手套199486只，单价1.170837元；4.医用酒精10000升，单价19.71936；5.鞋套100000只，单价0.123246元；6.氯胺消毒粉5公斤，单价102.705元；氯氨片1850片，单价0.82164元</t>
  </si>
  <si>
    <t>阿塞拜疆苏姆盖特市定向捐赠</t>
  </si>
  <si>
    <t>1.民用无纺布N95颗粒物防护口罩（BOWIN）10000只，单价15.71元</t>
  </si>
  <si>
    <t>中国铁建昆仑投资集团</t>
  </si>
  <si>
    <t>1.民用一次性口罩13000只；2.民用N95口罩2000只；3.橡胶手套4000只；4.民用护目镜500个</t>
  </si>
  <si>
    <t>绵阳市攀丰智能制造有限公司</t>
  </si>
  <si>
    <t>1.大米100袋，单价98元；2.花生油100桶，单价129元</t>
  </si>
  <si>
    <t>绵阳市中心医院</t>
  </si>
  <si>
    <t>四川长虹电子控股集团</t>
  </si>
  <si>
    <t>1.护目镜660副（B-SAFETY），单价61.25元；2.护目镜650副（ARNOWA)，单价13.07元；3.一次性手套60000只（ARNOWA)，单价0.25元；4.无纺布一次性口罩500000只，单价0.8元</t>
  </si>
  <si>
    <t>1.莲花清瘟胶囊，12粒/板，2板/盒，400盒/箱</t>
  </si>
  <si>
    <t>绵阳市游仙经济试验区民安社区</t>
  </si>
  <si>
    <t>石家庄以岭药业股份有限公司捐赠</t>
  </si>
  <si>
    <t>1.防护服1400套（protective clothing 8290),单价56.25元；2.防护服2000套（protective clothing 5M20），单价101.4元</t>
  </si>
  <si>
    <t>绵阳市广元商会</t>
  </si>
  <si>
    <t>1.口罩5000只，单价4.2元；2.体温枪30把，单价520元</t>
  </si>
  <si>
    <t>绵阳市工商业联合会</t>
  </si>
  <si>
    <t>绵阳正和祥药业连锁有限公司</t>
  </si>
  <si>
    <t>1.乙醇消毒剂10000瓶，单价6.8元；2.84消毒液3000桶，5KG/桶，单价31元</t>
  </si>
  <si>
    <t>定向捐赠（乙醇消毒液已折算成500ml/瓶</t>
  </si>
  <si>
    <t>2020.2.26</t>
  </si>
  <si>
    <t>史派川菜弟子</t>
  </si>
  <si>
    <t>1.一次性医用口罩30000只，单价5元；2.消毒液1300桶（10KG/桶），单价50元</t>
  </si>
  <si>
    <t>1.活性多肽30件，单价3000元</t>
  </si>
  <si>
    <t>定向四0四医院、市妇幼保健院、北川羌族自治县中羌医院各10件</t>
  </si>
  <si>
    <t>四川国科资产管理有限公司</t>
  </si>
  <si>
    <t>1.一次性口罩10000只，单价3.98元；2.医用口罩5000只，单价17.1067元</t>
  </si>
  <si>
    <t>绵阳市外事办</t>
  </si>
  <si>
    <t>1.无纺布口罩2000只</t>
  </si>
  <si>
    <t>2020.2.29</t>
  </si>
  <si>
    <t>中建八局第一建设有限公司</t>
  </si>
  <si>
    <t>1.口罩9960只；2.酒精10箱（80桶），共200L；3.消毒液10箱（40桶），共200L</t>
  </si>
  <si>
    <t>深圳市绵阳商会</t>
  </si>
  <si>
    <t>1.防护服200套，单价300元</t>
  </si>
  <si>
    <t>1.防护服100套，单价300元</t>
  </si>
  <si>
    <t>江油市第三人民医院</t>
  </si>
  <si>
    <t>2020.3.6</t>
  </si>
  <si>
    <t>绵阳市外办</t>
  </si>
  <si>
    <t>1.日本一次性口罩10000只；2.意大利一次性口罩300只</t>
  </si>
  <si>
    <t>2020.3.10</t>
  </si>
  <si>
    <t>四川绵阳科伦医药贸易有限公司</t>
  </si>
  <si>
    <t>一次性医用外科口罩60000个，单价3.83元</t>
  </si>
  <si>
    <t>1.智能人体测温仪13台，单价3.8万元</t>
  </si>
  <si>
    <t>定向于绵阳市中心医院、四川绵阳四0四医院、绵阳市第三人民医院、绵阳市中医医院、四川省科学城医院、绵阳市人民医院、绵阳市妇幼保健计划生育服务中心、绵阳市骨科医院、绵阳市肿瘤医院、九0三医院、北川羌族自治县人民医院、绵阳市安州区人民医院、绵竹市人民医院各一台</t>
  </si>
  <si>
    <t>2020.3.11</t>
  </si>
  <si>
    <t>1.格兰仕光波炉10台</t>
  </si>
</sst>
</file>

<file path=xl/styles.xml><?xml version="1.0" encoding="utf-8"?>
<styleSheet xmlns="http://schemas.openxmlformats.org/spreadsheetml/2006/main">
  <numFmts count="11">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 numFmtId="177" formatCode="yy/m/d;@"/>
    <numFmt numFmtId="178" formatCode="0.0000_);[Red]\(0.0000\)"/>
    <numFmt numFmtId="179" formatCode="0.00000000_);[Red]\(0.00000000\)"/>
    <numFmt numFmtId="180" formatCode="0.000000000_);[Red]\(0.000000000\)"/>
    <numFmt numFmtId="181" formatCode="0.00_);\(0.00\)"/>
    <numFmt numFmtId="182" formatCode="0.00_);[Red]\(0.00\)"/>
  </numFmts>
  <fonts count="39">
    <font>
      <sz val="11"/>
      <color theme="1"/>
      <name val="宋体"/>
      <charset val="134"/>
      <scheme val="minor"/>
    </font>
    <font>
      <sz val="10"/>
      <name val="宋体"/>
      <charset val="134"/>
      <scheme val="minor"/>
    </font>
    <font>
      <sz val="12"/>
      <name val="宋体"/>
      <charset val="134"/>
    </font>
    <font>
      <b/>
      <sz val="18"/>
      <color rgb="FF000000"/>
      <name val="宋体"/>
      <charset val="134"/>
    </font>
    <font>
      <sz val="10"/>
      <color indexed="8"/>
      <name val="宋体"/>
      <charset val="134"/>
      <scheme val="minor"/>
    </font>
    <font>
      <b/>
      <sz val="10"/>
      <color indexed="8"/>
      <name val="宋体"/>
      <charset val="134"/>
      <scheme val="minor"/>
    </font>
    <font>
      <sz val="10"/>
      <color theme="1"/>
      <name val="宋体"/>
      <charset val="134"/>
      <scheme val="minor"/>
    </font>
    <font>
      <b/>
      <sz val="10"/>
      <color indexed="8"/>
      <name val="宋体"/>
      <charset val="134"/>
    </font>
    <font>
      <b/>
      <sz val="10"/>
      <name val="宋体"/>
      <charset val="134"/>
    </font>
    <font>
      <sz val="10"/>
      <name val="宋体"/>
      <charset val="134"/>
    </font>
    <font>
      <sz val="10"/>
      <color indexed="8"/>
      <name val="宋体"/>
      <charset val="134"/>
    </font>
    <font>
      <b/>
      <sz val="10"/>
      <name val="宋体"/>
      <charset val="134"/>
      <scheme val="minor"/>
    </font>
    <font>
      <b/>
      <sz val="10"/>
      <color rgb="FF000000"/>
      <name val="宋体"/>
      <charset val="134"/>
      <scheme val="minor"/>
    </font>
    <font>
      <sz val="10"/>
      <color rgb="FF000000"/>
      <name val="宋体"/>
      <charset val="134"/>
      <scheme val="minor"/>
    </font>
    <font>
      <b/>
      <sz val="10"/>
      <color theme="1"/>
      <name val="宋体"/>
      <charset val="134"/>
      <scheme val="minor"/>
    </font>
    <font>
      <b/>
      <sz val="10"/>
      <color rgb="FFFF0000"/>
      <name val="宋体"/>
      <charset val="134"/>
      <scheme val="minor"/>
    </font>
    <font>
      <sz val="11"/>
      <color theme="1"/>
      <name val="宋体"/>
      <charset val="134"/>
    </font>
    <font>
      <sz val="11"/>
      <color indexed="8"/>
      <name val="宋体"/>
      <charset val="134"/>
    </font>
    <font>
      <sz val="11"/>
      <name val="宋体"/>
      <charset val="134"/>
    </font>
    <font>
      <sz val="10"/>
      <color theme="1"/>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5" borderId="0" applyNumberFormat="0" applyBorder="0" applyAlignment="0" applyProtection="0">
      <alignment vertical="center"/>
    </xf>
    <xf numFmtId="0" fontId="30"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3" borderId="7" applyNumberFormat="0" applyFont="0" applyAlignment="0" applyProtection="0">
      <alignment vertical="center"/>
    </xf>
    <xf numFmtId="0" fontId="28" fillId="17"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6" applyNumberFormat="0" applyFill="0" applyAlignment="0" applyProtection="0">
      <alignment vertical="center"/>
    </xf>
    <xf numFmtId="0" fontId="20" fillId="0" borderId="6" applyNumberFormat="0" applyFill="0" applyAlignment="0" applyProtection="0">
      <alignment vertical="center"/>
    </xf>
    <xf numFmtId="0" fontId="28" fillId="10" borderId="0" applyNumberFormat="0" applyBorder="0" applyAlignment="0" applyProtection="0">
      <alignment vertical="center"/>
    </xf>
    <xf numFmtId="0" fontId="26" fillId="0" borderId="11" applyNumberFormat="0" applyFill="0" applyAlignment="0" applyProtection="0">
      <alignment vertical="center"/>
    </xf>
    <xf numFmtId="0" fontId="28" fillId="9" borderId="0" applyNumberFormat="0" applyBorder="0" applyAlignment="0" applyProtection="0">
      <alignment vertical="center"/>
    </xf>
    <xf numFmtId="0" fontId="36" fillId="24" borderId="12" applyNumberFormat="0" applyAlignment="0" applyProtection="0">
      <alignment vertical="center"/>
    </xf>
    <xf numFmtId="0" fontId="37" fillId="24" borderId="8" applyNumberFormat="0" applyAlignment="0" applyProtection="0">
      <alignment vertical="center"/>
    </xf>
    <xf numFmtId="0" fontId="38" fillId="33" borderId="13" applyNumberFormat="0" applyAlignment="0" applyProtection="0">
      <alignment vertical="center"/>
    </xf>
    <xf numFmtId="0" fontId="25" fillId="14" borderId="0" applyNumberFormat="0" applyBorder="0" applyAlignment="0" applyProtection="0">
      <alignment vertical="center"/>
    </xf>
    <xf numFmtId="0" fontId="28" fillId="23" borderId="0" applyNumberFormat="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1" fillId="13" borderId="0" applyNumberFormat="0" applyBorder="0" applyAlignment="0" applyProtection="0">
      <alignment vertical="center"/>
    </xf>
    <xf numFmtId="0" fontId="29" fillId="8" borderId="0" applyNumberFormat="0" applyBorder="0" applyAlignment="0" applyProtection="0">
      <alignment vertical="center"/>
    </xf>
    <xf numFmtId="0" fontId="25" fillId="28" borderId="0" applyNumberFormat="0" applyBorder="0" applyAlignment="0" applyProtection="0">
      <alignment vertical="center"/>
    </xf>
    <xf numFmtId="0" fontId="28" fillId="22" borderId="0" applyNumberFormat="0" applyBorder="0" applyAlignment="0" applyProtection="0">
      <alignment vertical="center"/>
    </xf>
    <xf numFmtId="0" fontId="25" fillId="27" borderId="0" applyNumberFormat="0" applyBorder="0" applyAlignment="0" applyProtection="0">
      <alignment vertical="center"/>
    </xf>
    <xf numFmtId="0" fontId="25" fillId="32"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8" fillId="19" borderId="0" applyNumberFormat="0" applyBorder="0" applyAlignment="0" applyProtection="0">
      <alignment vertical="center"/>
    </xf>
    <xf numFmtId="0" fontId="28" fillId="21"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28" fillId="20" borderId="0" applyNumberFormat="0" applyBorder="0" applyAlignment="0" applyProtection="0">
      <alignment vertical="center"/>
    </xf>
    <xf numFmtId="0" fontId="25" fillId="29" borderId="0" applyNumberFormat="0" applyBorder="0" applyAlignment="0" applyProtection="0">
      <alignment vertical="center"/>
    </xf>
    <xf numFmtId="0" fontId="28" fillId="16" borderId="0" applyNumberFormat="0" applyBorder="0" applyAlignment="0" applyProtection="0">
      <alignment vertical="center"/>
    </xf>
    <xf numFmtId="0" fontId="28" fillId="18" borderId="0" applyNumberFormat="0" applyBorder="0" applyAlignment="0" applyProtection="0">
      <alignment vertical="center"/>
    </xf>
    <xf numFmtId="0" fontId="25" fillId="4" borderId="0" applyNumberFormat="0" applyBorder="0" applyAlignment="0" applyProtection="0">
      <alignment vertical="center"/>
    </xf>
    <xf numFmtId="0" fontId="28" fillId="7" borderId="0" applyNumberFormat="0" applyBorder="0" applyAlignment="0" applyProtection="0">
      <alignment vertical="center"/>
    </xf>
  </cellStyleXfs>
  <cellXfs count="9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left"/>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6" fillId="0" borderId="1" xfId="0" applyFont="1" applyBorder="1" applyAlignment="1">
      <alignment horizontal="left" vertical="top"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wrapText="1"/>
    </xf>
    <xf numFmtId="178"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0" applyFont="1" applyFill="1" applyAlignment="1">
      <alignment horizontal="center" wrapText="1"/>
    </xf>
    <xf numFmtId="0" fontId="1" fillId="0" borderId="0" xfId="0" applyFont="1" applyFill="1" applyBorder="1" applyAlignment="1">
      <alignment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3" fillId="0" borderId="1" xfId="0" applyFont="1" applyBorder="1" applyAlignment="1">
      <alignment horizontal="left" vertical="top" wrapText="1"/>
    </xf>
    <xf numFmtId="0" fontId="6" fillId="0" borderId="1" xfId="0" applyFont="1" applyBorder="1" applyAlignment="1">
      <alignment horizontal="center" vertical="top"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wrapText="1"/>
    </xf>
    <xf numFmtId="177"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0" fontId="12" fillId="0" borderId="0" xfId="0" applyFont="1" applyFill="1" applyBorder="1" applyAlignment="1">
      <alignment horizontal="center" vertical="center" wrapText="1"/>
    </xf>
    <xf numFmtId="181" fontId="5" fillId="0" borderId="0" xfId="0" applyNumberFormat="1" applyFont="1" applyFill="1" applyBorder="1" applyAlignment="1">
      <alignment horizontal="center" vertical="center" wrapText="1"/>
    </xf>
    <xf numFmtId="181" fontId="15" fillId="0" borderId="0" xfId="0" applyNumberFormat="1" applyFont="1" applyFill="1" applyBorder="1" applyAlignment="1">
      <alignment horizontal="center" vertical="center" wrapText="1"/>
    </xf>
    <xf numFmtId="182" fontId="1" fillId="0" borderId="0" xfId="0" applyNumberFormat="1" applyFont="1" applyFill="1" applyBorder="1" applyAlignment="1">
      <alignment horizontal="center" vertical="center" wrapText="1"/>
    </xf>
    <xf numFmtId="0" fontId="6" fillId="0" borderId="0" xfId="0" applyFont="1" applyBorder="1" applyAlignment="1">
      <alignment horizontal="center" vertical="center" wrapText="1"/>
    </xf>
    <xf numFmtId="182" fontId="1" fillId="0" borderId="0" xfId="0" applyNumberFormat="1" applyFont="1" applyFill="1" applyBorder="1" applyAlignment="1">
      <alignment wrapText="1"/>
    </xf>
    <xf numFmtId="0" fontId="6"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vertical="center" wrapText="1"/>
    </xf>
    <xf numFmtId="0" fontId="1" fillId="0" borderId="5"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wrapText="1"/>
    </xf>
    <xf numFmtId="0" fontId="1" fillId="0" borderId="1" xfId="0" applyFont="1" applyFill="1" applyBorder="1" applyAlignment="1">
      <alignment vertical="center" wrapText="1"/>
    </xf>
    <xf numFmtId="177"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182"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vertical="center" wrapText="1"/>
    </xf>
    <xf numFmtId="0" fontId="19" fillId="0" borderId="0" xfId="0" applyFont="1" applyFill="1" applyBorder="1" applyAlignment="1">
      <alignment vertical="center" wrapText="1"/>
    </xf>
    <xf numFmtId="49" fontId="10" fillId="0"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177" fontId="9"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8" fillId="2" borderId="0" xfId="0" applyNumberFormat="1" applyFont="1" applyFill="1" applyBorder="1" applyAlignment="1">
      <alignment vertical="center" wrapText="1"/>
    </xf>
    <xf numFmtId="49" fontId="9" fillId="2" borderId="1" xfId="0" applyNumberFormat="1" applyFont="1" applyFill="1" applyBorder="1" applyAlignment="1">
      <alignment horizontal="center" vertical="center" wrapText="1"/>
    </xf>
    <xf numFmtId="49" fontId="10" fillId="2"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17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wrapText="1"/>
    </xf>
    <xf numFmtId="49" fontId="1" fillId="0" borderId="0" xfId="0" applyNumberFormat="1"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Tencent%20Files\344403554\FileRecv\MobileFile\&#25424;&#36192;&#36164;&#37329;&#32479;&#35745;&#34920;3.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统计"/>
      <sheetName val="汇总表"/>
      <sheetName val="Sheet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5"/>
  <sheetViews>
    <sheetView tabSelected="1" topLeftCell="A134" workbookViewId="0">
      <selection activeCell="E142" sqref="E142"/>
    </sheetView>
  </sheetViews>
  <sheetFormatPr defaultColWidth="9" defaultRowHeight="36" customHeight="1"/>
  <cols>
    <col min="1" max="1" width="4.875" style="46" customWidth="1"/>
    <col min="2" max="2" width="10.125" style="46" customWidth="1"/>
    <col min="3" max="3" width="16.625" style="46" customWidth="1"/>
    <col min="4" max="4" width="11.375" style="46" customWidth="1"/>
    <col min="5" max="5" width="17.25" style="46" customWidth="1"/>
    <col min="6" max="6" width="15.25" style="46" customWidth="1"/>
    <col min="7" max="7" width="12.25" style="46" customWidth="1"/>
    <col min="8" max="8" width="9" style="46" customWidth="1"/>
    <col min="9" max="9" width="14.25" style="46" customWidth="1"/>
    <col min="10" max="10" width="29.875" style="46" customWidth="1"/>
    <col min="11" max="16384" width="9" style="46"/>
  </cols>
  <sheetData>
    <row r="1" customHeight="1" spans="1:9">
      <c r="A1" s="47" t="s">
        <v>0</v>
      </c>
      <c r="B1" s="48"/>
      <c r="C1" s="48"/>
      <c r="D1" s="48"/>
      <c r="E1" s="48"/>
      <c r="F1" s="48"/>
      <c r="G1" s="49"/>
      <c r="H1" s="49"/>
      <c r="I1" s="62"/>
    </row>
    <row r="2" customHeight="1" spans="1:10">
      <c r="A2" s="50" t="s">
        <v>1</v>
      </c>
      <c r="B2" s="50" t="s">
        <v>2</v>
      </c>
      <c r="C2" s="50" t="s">
        <v>3</v>
      </c>
      <c r="D2" s="51" t="s">
        <v>4</v>
      </c>
      <c r="E2" s="50" t="s">
        <v>5</v>
      </c>
      <c r="F2" s="50" t="s">
        <v>6</v>
      </c>
      <c r="G2" s="52" t="s">
        <v>7</v>
      </c>
      <c r="H2" s="52" t="s">
        <v>8</v>
      </c>
      <c r="I2" s="63"/>
      <c r="J2" s="41"/>
    </row>
    <row r="3" ht="62.1" customHeight="1" spans="1:10">
      <c r="A3" s="50">
        <v>1</v>
      </c>
      <c r="B3" s="10" t="s">
        <v>9</v>
      </c>
      <c r="C3" s="10" t="s">
        <v>10</v>
      </c>
      <c r="D3" s="12">
        <v>100</v>
      </c>
      <c r="E3" s="10" t="s">
        <v>11</v>
      </c>
      <c r="F3" s="10" t="s">
        <v>12</v>
      </c>
      <c r="G3" s="12"/>
      <c r="H3" s="53"/>
      <c r="I3" s="15"/>
      <c r="J3" s="43"/>
    </row>
    <row r="4" customHeight="1" spans="1:10">
      <c r="A4" s="50">
        <v>2</v>
      </c>
      <c r="B4" s="10" t="s">
        <v>13</v>
      </c>
      <c r="C4" s="10" t="s">
        <v>14</v>
      </c>
      <c r="D4" s="12">
        <v>5</v>
      </c>
      <c r="E4" s="10" t="s">
        <v>15</v>
      </c>
      <c r="F4" s="10"/>
      <c r="G4" s="12"/>
      <c r="H4" s="53"/>
      <c r="I4" s="15"/>
      <c r="J4" s="43"/>
    </row>
    <row r="5" customHeight="1" spans="1:10">
      <c r="A5" s="50">
        <v>3</v>
      </c>
      <c r="B5" s="10" t="s">
        <v>16</v>
      </c>
      <c r="C5" s="10" t="s">
        <v>17</v>
      </c>
      <c r="D5" s="12">
        <v>0.5</v>
      </c>
      <c r="E5" s="10" t="s">
        <v>15</v>
      </c>
      <c r="F5" s="10"/>
      <c r="G5" s="12"/>
      <c r="H5" s="53"/>
      <c r="I5" s="15"/>
      <c r="J5" s="43"/>
    </row>
    <row r="6" customHeight="1" spans="1:10">
      <c r="A6" s="50">
        <v>4</v>
      </c>
      <c r="B6" s="10" t="s">
        <v>18</v>
      </c>
      <c r="C6" s="10" t="s">
        <v>19</v>
      </c>
      <c r="D6" s="12">
        <v>0.11</v>
      </c>
      <c r="E6" s="10"/>
      <c r="F6" s="10"/>
      <c r="G6" s="12"/>
      <c r="H6" s="53"/>
      <c r="I6" s="15"/>
      <c r="J6" s="43"/>
    </row>
    <row r="7" customHeight="1" spans="1:9">
      <c r="A7" s="50">
        <v>5</v>
      </c>
      <c r="B7" s="10" t="s">
        <v>18</v>
      </c>
      <c r="C7" s="10" t="s">
        <v>20</v>
      </c>
      <c r="D7" s="12">
        <v>3.024308</v>
      </c>
      <c r="E7" s="10" t="s">
        <v>21</v>
      </c>
      <c r="F7" s="10" t="s">
        <v>22</v>
      </c>
      <c r="G7" s="12">
        <v>3.024308</v>
      </c>
      <c r="H7" s="53"/>
      <c r="I7" s="15"/>
    </row>
    <row r="8" customHeight="1" spans="1:9">
      <c r="A8" s="50">
        <v>6</v>
      </c>
      <c r="B8" s="10" t="s">
        <v>18</v>
      </c>
      <c r="C8" s="10" t="s">
        <v>23</v>
      </c>
      <c r="D8" s="12">
        <v>1</v>
      </c>
      <c r="E8" s="10"/>
      <c r="F8" s="54"/>
      <c r="G8" s="12"/>
      <c r="H8" s="53"/>
      <c r="I8" s="15"/>
    </row>
    <row r="9" customHeight="1" spans="1:9">
      <c r="A9" s="50">
        <v>7</v>
      </c>
      <c r="B9" s="10" t="s">
        <v>18</v>
      </c>
      <c r="C9" s="10" t="s">
        <v>24</v>
      </c>
      <c r="D9" s="12">
        <v>2</v>
      </c>
      <c r="E9" s="10"/>
      <c r="F9" s="10"/>
      <c r="G9" s="12"/>
      <c r="H9" s="53"/>
      <c r="I9" s="15"/>
    </row>
    <row r="10" customHeight="1" spans="1:10">
      <c r="A10" s="50">
        <v>8</v>
      </c>
      <c r="B10" s="10" t="s">
        <v>18</v>
      </c>
      <c r="C10" s="10" t="s">
        <v>25</v>
      </c>
      <c r="D10" s="12">
        <v>2.3226</v>
      </c>
      <c r="E10" s="10"/>
      <c r="F10" s="10"/>
      <c r="G10" s="12"/>
      <c r="H10" s="53"/>
      <c r="I10" s="15"/>
      <c r="J10" s="43"/>
    </row>
    <row r="11" customHeight="1" spans="1:10">
      <c r="A11" s="50">
        <v>9</v>
      </c>
      <c r="B11" s="10" t="s">
        <v>26</v>
      </c>
      <c r="C11" s="10" t="s">
        <v>27</v>
      </c>
      <c r="D11" s="12">
        <v>0.02</v>
      </c>
      <c r="E11" s="10"/>
      <c r="F11" s="10"/>
      <c r="G11" s="12"/>
      <c r="H11" s="53"/>
      <c r="I11" s="15"/>
      <c r="J11" s="43"/>
    </row>
    <row r="12" customHeight="1" spans="1:9">
      <c r="A12" s="50">
        <v>10</v>
      </c>
      <c r="B12" s="10" t="s">
        <v>26</v>
      </c>
      <c r="C12" s="13" t="s">
        <v>28</v>
      </c>
      <c r="D12" s="17">
        <v>2.555</v>
      </c>
      <c r="E12" s="13" t="s">
        <v>29</v>
      </c>
      <c r="F12" s="10" t="s">
        <v>22</v>
      </c>
      <c r="G12" s="12">
        <v>2.555</v>
      </c>
      <c r="H12" s="53"/>
      <c r="I12" s="15"/>
    </row>
    <row r="13" ht="41.1" customHeight="1" spans="1:9">
      <c r="A13" s="50">
        <v>11</v>
      </c>
      <c r="B13" s="13" t="s">
        <v>30</v>
      </c>
      <c r="C13" s="13" t="s">
        <v>31</v>
      </c>
      <c r="D13" s="17">
        <v>0.06</v>
      </c>
      <c r="E13" s="55" t="s">
        <v>32</v>
      </c>
      <c r="F13" s="10"/>
      <c r="G13" s="12"/>
      <c r="H13" s="53"/>
      <c r="I13" s="15"/>
    </row>
    <row r="14" ht="60" customHeight="1" spans="1:9">
      <c r="A14" s="50">
        <v>12</v>
      </c>
      <c r="B14" s="13" t="s">
        <v>30</v>
      </c>
      <c r="C14" s="13" t="s">
        <v>33</v>
      </c>
      <c r="D14" s="17">
        <v>1</v>
      </c>
      <c r="E14" s="55" t="s">
        <v>34</v>
      </c>
      <c r="F14" s="10" t="s">
        <v>35</v>
      </c>
      <c r="G14" s="12">
        <v>1</v>
      </c>
      <c r="H14" s="53"/>
      <c r="I14" s="15"/>
    </row>
    <row r="15" ht="69.95" customHeight="1" spans="1:9">
      <c r="A15" s="50">
        <v>13</v>
      </c>
      <c r="B15" s="13" t="s">
        <v>36</v>
      </c>
      <c r="C15" s="13" t="s">
        <v>37</v>
      </c>
      <c r="D15" s="17">
        <v>200</v>
      </c>
      <c r="E15" s="55" t="s">
        <v>38</v>
      </c>
      <c r="F15" s="10" t="s">
        <v>39</v>
      </c>
      <c r="G15" s="12"/>
      <c r="H15" s="53"/>
      <c r="I15" s="15"/>
    </row>
    <row r="16" customHeight="1" spans="1:9">
      <c r="A16" s="50">
        <v>14</v>
      </c>
      <c r="B16" s="13" t="s">
        <v>36</v>
      </c>
      <c r="C16" s="13" t="s">
        <v>40</v>
      </c>
      <c r="D16" s="17">
        <v>0.04</v>
      </c>
      <c r="E16" s="13" t="s">
        <v>41</v>
      </c>
      <c r="F16" s="10"/>
      <c r="G16" s="12"/>
      <c r="H16" s="53"/>
      <c r="I16" s="15"/>
    </row>
    <row r="17" customHeight="1" spans="1:9">
      <c r="A17" s="50">
        <v>15</v>
      </c>
      <c r="B17" s="13" t="s">
        <v>36</v>
      </c>
      <c r="C17" s="13" t="s">
        <v>42</v>
      </c>
      <c r="D17" s="17">
        <v>0.05</v>
      </c>
      <c r="E17" s="13" t="s">
        <v>41</v>
      </c>
      <c r="F17" s="10"/>
      <c r="G17" s="12"/>
      <c r="H17" s="53"/>
      <c r="I17" s="15"/>
    </row>
    <row r="18" customHeight="1" spans="1:9">
      <c r="A18" s="50">
        <v>16</v>
      </c>
      <c r="B18" s="13" t="s">
        <v>36</v>
      </c>
      <c r="C18" s="13" t="s">
        <v>43</v>
      </c>
      <c r="D18" s="17">
        <v>0.05</v>
      </c>
      <c r="E18" s="13" t="s">
        <v>41</v>
      </c>
      <c r="F18" s="10"/>
      <c r="G18" s="12"/>
      <c r="H18" s="53"/>
      <c r="I18" s="15"/>
    </row>
    <row r="19" ht="66" customHeight="1" spans="1:9">
      <c r="A19" s="50">
        <v>17</v>
      </c>
      <c r="B19" s="13" t="s">
        <v>44</v>
      </c>
      <c r="C19" s="13" t="s">
        <v>45</v>
      </c>
      <c r="D19" s="17">
        <v>0.08</v>
      </c>
      <c r="E19" s="55" t="s">
        <v>38</v>
      </c>
      <c r="F19" s="10"/>
      <c r="G19" s="12"/>
      <c r="H19" s="53"/>
      <c r="I19" s="15"/>
    </row>
    <row r="20" ht="48.95" customHeight="1" spans="1:9">
      <c r="A20" s="56">
        <v>18</v>
      </c>
      <c r="B20" s="13" t="s">
        <v>44</v>
      </c>
      <c r="C20" s="13" t="s">
        <v>46</v>
      </c>
      <c r="D20" s="17">
        <v>0.05</v>
      </c>
      <c r="E20" s="13" t="s">
        <v>47</v>
      </c>
      <c r="F20" s="10"/>
      <c r="G20" s="57"/>
      <c r="H20" s="58"/>
      <c r="I20" s="64"/>
    </row>
    <row r="21" ht="50.1" customHeight="1" spans="1:8">
      <c r="A21" s="14">
        <v>19</v>
      </c>
      <c r="B21" s="13" t="s">
        <v>44</v>
      </c>
      <c r="C21" s="13" t="s">
        <v>48</v>
      </c>
      <c r="D21" s="17">
        <v>0.02</v>
      </c>
      <c r="E21" s="13" t="s">
        <v>49</v>
      </c>
      <c r="F21" s="10" t="s">
        <v>50</v>
      </c>
      <c r="G21" s="12">
        <v>0.02</v>
      </c>
      <c r="H21" s="59"/>
    </row>
    <row r="22" customHeight="1" spans="1:8">
      <c r="A22" s="14">
        <v>20</v>
      </c>
      <c r="B22" s="13" t="s">
        <v>51</v>
      </c>
      <c r="C22" s="13" t="s">
        <v>52</v>
      </c>
      <c r="D22" s="17">
        <v>0.06</v>
      </c>
      <c r="E22" s="13" t="s">
        <v>53</v>
      </c>
      <c r="F22" s="10"/>
      <c r="G22" s="12"/>
      <c r="H22" s="59"/>
    </row>
    <row r="23" customHeight="1" spans="1:8">
      <c r="A23" s="14">
        <v>21</v>
      </c>
      <c r="B23" s="13" t="s">
        <v>51</v>
      </c>
      <c r="C23" s="13" t="s">
        <v>54</v>
      </c>
      <c r="D23" s="17">
        <v>0.1</v>
      </c>
      <c r="E23" s="13" t="s">
        <v>55</v>
      </c>
      <c r="F23" s="10" t="s">
        <v>56</v>
      </c>
      <c r="G23" s="12">
        <v>0.1</v>
      </c>
      <c r="H23" s="59"/>
    </row>
    <row r="24" customHeight="1" spans="1:8">
      <c r="A24" s="14">
        <v>22</v>
      </c>
      <c r="B24" s="13" t="s">
        <v>51</v>
      </c>
      <c r="C24" s="13" t="s">
        <v>57</v>
      </c>
      <c r="D24" s="17">
        <v>0.1</v>
      </c>
      <c r="E24" s="13"/>
      <c r="F24" s="10"/>
      <c r="G24" s="12"/>
      <c r="H24" s="59"/>
    </row>
    <row r="25" customHeight="1" spans="1:8">
      <c r="A25" s="14">
        <v>23</v>
      </c>
      <c r="B25" s="13" t="s">
        <v>58</v>
      </c>
      <c r="C25" s="13" t="s">
        <v>59</v>
      </c>
      <c r="D25" s="17">
        <v>0.0208</v>
      </c>
      <c r="E25" s="13" t="s">
        <v>55</v>
      </c>
      <c r="F25" s="10" t="s">
        <v>60</v>
      </c>
      <c r="G25" s="12">
        <v>0.0208</v>
      </c>
      <c r="H25" s="59"/>
    </row>
    <row r="26" ht="51.95" customHeight="1" spans="1:8">
      <c r="A26" s="14">
        <v>24</v>
      </c>
      <c r="B26" s="13" t="s">
        <v>61</v>
      </c>
      <c r="C26" s="13" t="s">
        <v>62</v>
      </c>
      <c r="D26" s="17">
        <v>0.55</v>
      </c>
      <c r="E26" s="13" t="s">
        <v>63</v>
      </c>
      <c r="F26" s="10" t="s">
        <v>56</v>
      </c>
      <c r="G26" s="12">
        <v>0.55</v>
      </c>
      <c r="H26" s="59"/>
    </row>
    <row r="27" ht="99.95" customHeight="1" spans="1:8">
      <c r="A27" s="14">
        <v>25</v>
      </c>
      <c r="B27" s="13" t="s">
        <v>61</v>
      </c>
      <c r="C27" s="13" t="s">
        <v>64</v>
      </c>
      <c r="D27" s="17">
        <v>100</v>
      </c>
      <c r="E27" s="13" t="s">
        <v>65</v>
      </c>
      <c r="F27" s="10" t="s">
        <v>66</v>
      </c>
      <c r="G27" s="12">
        <v>60</v>
      </c>
      <c r="H27" s="59"/>
    </row>
    <row r="28" ht="86.1" customHeight="1" spans="1:8">
      <c r="A28" s="14">
        <v>26</v>
      </c>
      <c r="B28" s="13" t="s">
        <v>61</v>
      </c>
      <c r="C28" s="13" t="s">
        <v>67</v>
      </c>
      <c r="D28" s="17">
        <v>100</v>
      </c>
      <c r="E28" s="13" t="s">
        <v>68</v>
      </c>
      <c r="F28" s="10" t="s">
        <v>69</v>
      </c>
      <c r="G28" s="12">
        <v>80</v>
      </c>
      <c r="H28" s="59"/>
    </row>
    <row r="29" ht="85.5" customHeight="1" spans="1:8">
      <c r="A29" s="14">
        <v>27</v>
      </c>
      <c r="B29" s="13" t="s">
        <v>61</v>
      </c>
      <c r="C29" s="13" t="s">
        <v>70</v>
      </c>
      <c r="D29" s="17">
        <v>20</v>
      </c>
      <c r="E29" s="13" t="s">
        <v>71</v>
      </c>
      <c r="F29" s="10" t="s">
        <v>72</v>
      </c>
      <c r="G29" s="12">
        <v>20</v>
      </c>
      <c r="H29" s="59"/>
    </row>
    <row r="30" customHeight="1" spans="1:8">
      <c r="A30" s="14">
        <v>28</v>
      </c>
      <c r="B30" s="60" t="s">
        <v>61</v>
      </c>
      <c r="C30" s="10" t="s">
        <v>73</v>
      </c>
      <c r="D30" s="12">
        <v>1.091</v>
      </c>
      <c r="E30" s="10" t="s">
        <v>74</v>
      </c>
      <c r="F30" s="10"/>
      <c r="G30" s="12"/>
      <c r="H30" s="59"/>
    </row>
    <row r="31" customHeight="1" spans="1:8">
      <c r="A31" s="14">
        <v>29</v>
      </c>
      <c r="B31" s="60" t="s">
        <v>61</v>
      </c>
      <c r="C31" s="10" t="s">
        <v>75</v>
      </c>
      <c r="D31" s="12">
        <v>1</v>
      </c>
      <c r="E31" s="10" t="s">
        <v>76</v>
      </c>
      <c r="F31" s="10"/>
      <c r="G31" s="12"/>
      <c r="H31" s="59"/>
    </row>
    <row r="32" customHeight="1" spans="1:8">
      <c r="A32" s="14">
        <v>30</v>
      </c>
      <c r="B32" s="60" t="s">
        <v>61</v>
      </c>
      <c r="C32" s="10" t="s">
        <v>77</v>
      </c>
      <c r="D32" s="12">
        <v>0.02</v>
      </c>
      <c r="E32" s="10" t="s">
        <v>78</v>
      </c>
      <c r="F32" s="10"/>
      <c r="G32" s="12"/>
      <c r="H32" s="59"/>
    </row>
    <row r="33" ht="78" customHeight="1" spans="1:8">
      <c r="A33" s="14">
        <v>31</v>
      </c>
      <c r="B33" s="60" t="s">
        <v>79</v>
      </c>
      <c r="C33" s="10" t="s">
        <v>80</v>
      </c>
      <c r="D33" s="12">
        <v>30</v>
      </c>
      <c r="E33" s="10" t="s">
        <v>81</v>
      </c>
      <c r="F33" s="10" t="s">
        <v>82</v>
      </c>
      <c r="G33" s="12">
        <v>30</v>
      </c>
      <c r="H33" s="59"/>
    </row>
    <row r="34" customHeight="1" spans="1:8">
      <c r="A34" s="14">
        <v>32</v>
      </c>
      <c r="B34" s="60" t="s">
        <v>79</v>
      </c>
      <c r="C34" s="10" t="s">
        <v>83</v>
      </c>
      <c r="D34" s="12">
        <v>1</v>
      </c>
      <c r="E34" s="10" t="s">
        <v>84</v>
      </c>
      <c r="F34" s="10"/>
      <c r="G34" s="12"/>
      <c r="H34" s="59"/>
    </row>
    <row r="35" customHeight="1" spans="1:8">
      <c r="A35" s="14">
        <v>33</v>
      </c>
      <c r="B35" s="60" t="s">
        <v>79</v>
      </c>
      <c r="C35" s="10" t="s">
        <v>85</v>
      </c>
      <c r="D35" s="12">
        <v>0.06</v>
      </c>
      <c r="E35" s="10" t="s">
        <v>47</v>
      </c>
      <c r="F35" s="10"/>
      <c r="G35" s="12"/>
      <c r="H35" s="59"/>
    </row>
    <row r="36" customHeight="1" spans="1:8">
      <c r="A36" s="14">
        <v>34</v>
      </c>
      <c r="B36" s="60" t="s">
        <v>79</v>
      </c>
      <c r="C36" s="10" t="s">
        <v>86</v>
      </c>
      <c r="D36" s="12">
        <v>0.06</v>
      </c>
      <c r="E36" s="10" t="s">
        <v>47</v>
      </c>
      <c r="F36" s="10"/>
      <c r="G36" s="12"/>
      <c r="H36" s="59"/>
    </row>
    <row r="37" customHeight="1" spans="1:8">
      <c r="A37" s="14">
        <v>35</v>
      </c>
      <c r="B37" s="60" t="s">
        <v>79</v>
      </c>
      <c r="C37" s="10" t="s">
        <v>87</v>
      </c>
      <c r="D37" s="12">
        <v>0.06</v>
      </c>
      <c r="E37" s="10" t="s">
        <v>47</v>
      </c>
      <c r="F37" s="10"/>
      <c r="G37" s="12"/>
      <c r="H37" s="59"/>
    </row>
    <row r="38" customHeight="1" spans="1:8">
      <c r="A38" s="14">
        <v>36</v>
      </c>
      <c r="B38" s="60" t="s">
        <v>79</v>
      </c>
      <c r="C38" s="10" t="s">
        <v>88</v>
      </c>
      <c r="D38" s="12">
        <v>0.05</v>
      </c>
      <c r="E38" s="10" t="s">
        <v>47</v>
      </c>
      <c r="F38" s="10"/>
      <c r="G38" s="12"/>
      <c r="H38" s="59"/>
    </row>
    <row r="39" customHeight="1" spans="1:8">
      <c r="A39" s="14">
        <v>37</v>
      </c>
      <c r="B39" s="60" t="s">
        <v>79</v>
      </c>
      <c r="C39" s="10" t="s">
        <v>89</v>
      </c>
      <c r="D39" s="12">
        <v>0.05</v>
      </c>
      <c r="E39" s="10" t="s">
        <v>47</v>
      </c>
      <c r="F39" s="10"/>
      <c r="G39" s="12"/>
      <c r="H39" s="59"/>
    </row>
    <row r="40" customHeight="1" spans="1:8">
      <c r="A40" s="14">
        <v>38</v>
      </c>
      <c r="B40" s="60" t="s">
        <v>79</v>
      </c>
      <c r="C40" s="10" t="s">
        <v>90</v>
      </c>
      <c r="D40" s="12">
        <v>0.05</v>
      </c>
      <c r="E40" s="10" t="s">
        <v>47</v>
      </c>
      <c r="F40" s="10"/>
      <c r="G40" s="12"/>
      <c r="H40" s="59"/>
    </row>
    <row r="41" customHeight="1" spans="1:8">
      <c r="A41" s="14">
        <v>39</v>
      </c>
      <c r="B41" s="60" t="s">
        <v>79</v>
      </c>
      <c r="C41" s="10" t="s">
        <v>91</v>
      </c>
      <c r="D41" s="12">
        <v>0.05</v>
      </c>
      <c r="E41" s="10" t="s">
        <v>47</v>
      </c>
      <c r="F41" s="10"/>
      <c r="G41" s="12"/>
      <c r="H41" s="59"/>
    </row>
    <row r="42" customHeight="1" spans="1:8">
      <c r="A42" s="14">
        <v>40</v>
      </c>
      <c r="B42" s="60" t="s">
        <v>79</v>
      </c>
      <c r="C42" s="10" t="s">
        <v>92</v>
      </c>
      <c r="D42" s="12">
        <v>0.05</v>
      </c>
      <c r="E42" s="10" t="s">
        <v>47</v>
      </c>
      <c r="F42" s="10"/>
      <c r="G42" s="12"/>
      <c r="H42" s="59"/>
    </row>
    <row r="43" customHeight="1" spans="1:8">
      <c r="A43" s="14">
        <v>41</v>
      </c>
      <c r="B43" s="60" t="s">
        <v>79</v>
      </c>
      <c r="C43" s="10" t="s">
        <v>93</v>
      </c>
      <c r="D43" s="12">
        <v>0.05</v>
      </c>
      <c r="E43" s="10" t="s">
        <v>47</v>
      </c>
      <c r="F43" s="10"/>
      <c r="G43" s="12"/>
      <c r="H43" s="59"/>
    </row>
    <row r="44" customHeight="1" spans="1:8">
      <c r="A44" s="14">
        <v>42</v>
      </c>
      <c r="B44" s="60" t="s">
        <v>79</v>
      </c>
      <c r="C44" s="10" t="s">
        <v>94</v>
      </c>
      <c r="D44" s="12">
        <v>0.03</v>
      </c>
      <c r="E44" s="10" t="s">
        <v>47</v>
      </c>
      <c r="F44" s="10"/>
      <c r="G44" s="12"/>
      <c r="H44" s="59"/>
    </row>
    <row r="45" customHeight="1" spans="1:8">
      <c r="A45" s="14">
        <v>43</v>
      </c>
      <c r="B45" s="60" t="s">
        <v>79</v>
      </c>
      <c r="C45" s="10" t="s">
        <v>95</v>
      </c>
      <c r="D45" s="12">
        <v>0.03</v>
      </c>
      <c r="E45" s="10" t="s">
        <v>47</v>
      </c>
      <c r="F45" s="10"/>
      <c r="G45" s="12"/>
      <c r="H45" s="59"/>
    </row>
    <row r="46" customHeight="1" spans="1:8">
      <c r="A46" s="14">
        <v>44</v>
      </c>
      <c r="B46" s="60" t="s">
        <v>79</v>
      </c>
      <c r="C46" s="10" t="s">
        <v>96</v>
      </c>
      <c r="D46" s="12">
        <v>0.03</v>
      </c>
      <c r="E46" s="10" t="s">
        <v>47</v>
      </c>
      <c r="F46" s="10"/>
      <c r="G46" s="12"/>
      <c r="H46" s="59"/>
    </row>
    <row r="47" customHeight="1" spans="1:8">
      <c r="A47" s="14">
        <v>45</v>
      </c>
      <c r="B47" s="60" t="s">
        <v>79</v>
      </c>
      <c r="C47" s="10" t="s">
        <v>97</v>
      </c>
      <c r="D47" s="12">
        <v>0.02</v>
      </c>
      <c r="E47" s="10" t="s">
        <v>47</v>
      </c>
      <c r="F47" s="10"/>
      <c r="G47" s="12"/>
      <c r="H47" s="59"/>
    </row>
    <row r="48" customHeight="1" spans="1:8">
      <c r="A48" s="14">
        <v>46</v>
      </c>
      <c r="B48" s="60" t="s">
        <v>79</v>
      </c>
      <c r="C48" s="10" t="s">
        <v>98</v>
      </c>
      <c r="D48" s="12">
        <v>0.02</v>
      </c>
      <c r="E48" s="10" t="s">
        <v>47</v>
      </c>
      <c r="F48" s="10"/>
      <c r="G48" s="12"/>
      <c r="H48" s="59"/>
    </row>
    <row r="49" customHeight="1" spans="1:10">
      <c r="A49" s="14">
        <v>47</v>
      </c>
      <c r="B49" s="60" t="s">
        <v>79</v>
      </c>
      <c r="C49" s="10" t="s">
        <v>99</v>
      </c>
      <c r="D49" s="12">
        <v>0.02</v>
      </c>
      <c r="E49" s="10" t="s">
        <v>47</v>
      </c>
      <c r="F49" s="10"/>
      <c r="G49" s="12"/>
      <c r="H49" s="59"/>
      <c r="J49" s="65"/>
    </row>
    <row r="50" customHeight="1" spans="1:10">
      <c r="A50" s="14">
        <v>48</v>
      </c>
      <c r="B50" s="60" t="s">
        <v>79</v>
      </c>
      <c r="C50" s="10" t="s">
        <v>100</v>
      </c>
      <c r="D50" s="12">
        <v>0.02</v>
      </c>
      <c r="E50" s="10" t="s">
        <v>47</v>
      </c>
      <c r="F50" s="10"/>
      <c r="G50" s="12"/>
      <c r="H50" s="59"/>
      <c r="J50" s="65"/>
    </row>
    <row r="51" customHeight="1" spans="1:10">
      <c r="A51" s="14">
        <v>49</v>
      </c>
      <c r="B51" s="60" t="s">
        <v>79</v>
      </c>
      <c r="C51" s="10" t="s">
        <v>101</v>
      </c>
      <c r="D51" s="12">
        <v>0.02</v>
      </c>
      <c r="E51" s="10" t="s">
        <v>47</v>
      </c>
      <c r="F51" s="10"/>
      <c r="G51" s="12"/>
      <c r="H51" s="59"/>
      <c r="J51" s="66"/>
    </row>
    <row r="52" customHeight="1" spans="1:10">
      <c r="A52" s="14">
        <v>50</v>
      </c>
      <c r="B52" s="60" t="s">
        <v>79</v>
      </c>
      <c r="C52" s="10" t="s">
        <v>102</v>
      </c>
      <c r="D52" s="12">
        <v>0.01</v>
      </c>
      <c r="E52" s="10" t="s">
        <v>47</v>
      </c>
      <c r="F52" s="10"/>
      <c r="G52" s="12"/>
      <c r="H52" s="59"/>
      <c r="J52" s="66"/>
    </row>
    <row r="53" customHeight="1" spans="1:10">
      <c r="A53" s="14">
        <v>51</v>
      </c>
      <c r="B53" s="60" t="s">
        <v>79</v>
      </c>
      <c r="C53" s="10" t="s">
        <v>103</v>
      </c>
      <c r="D53" s="12">
        <v>0.02</v>
      </c>
      <c r="E53" s="10" t="s">
        <v>47</v>
      </c>
      <c r="F53" s="10"/>
      <c r="G53" s="12"/>
      <c r="H53" s="59"/>
      <c r="J53" s="66"/>
    </row>
    <row r="54" customHeight="1" spans="1:10">
      <c r="A54" s="14">
        <v>52</v>
      </c>
      <c r="B54" s="60" t="s">
        <v>79</v>
      </c>
      <c r="C54" s="10" t="s">
        <v>104</v>
      </c>
      <c r="D54" s="12">
        <v>3</v>
      </c>
      <c r="E54" s="10" t="s">
        <v>105</v>
      </c>
      <c r="F54" s="10"/>
      <c r="G54" s="12"/>
      <c r="H54" s="59"/>
      <c r="J54" s="67"/>
    </row>
    <row r="55" customHeight="1" spans="1:8">
      <c r="A55" s="14">
        <v>53</v>
      </c>
      <c r="B55" s="60" t="s">
        <v>106</v>
      </c>
      <c r="C55" s="10" t="s">
        <v>107</v>
      </c>
      <c r="D55" s="12">
        <v>0.02</v>
      </c>
      <c r="E55" s="10" t="s">
        <v>55</v>
      </c>
      <c r="F55" s="10" t="s">
        <v>108</v>
      </c>
      <c r="G55" s="12">
        <v>0.02</v>
      </c>
      <c r="H55" s="59"/>
    </row>
    <row r="56" customHeight="1" spans="1:10">
      <c r="A56" s="14">
        <v>54</v>
      </c>
      <c r="B56" s="60" t="s">
        <v>106</v>
      </c>
      <c r="C56" s="10" t="s">
        <v>109</v>
      </c>
      <c r="D56" s="12">
        <v>0.03</v>
      </c>
      <c r="E56" s="10" t="s">
        <v>55</v>
      </c>
      <c r="F56" s="10" t="s">
        <v>108</v>
      </c>
      <c r="G56" s="12">
        <v>0.03</v>
      </c>
      <c r="H56" s="59"/>
      <c r="J56" s="65"/>
    </row>
    <row r="57" customHeight="1" spans="1:10">
      <c r="A57" s="14">
        <v>55</v>
      </c>
      <c r="B57" s="14" t="s">
        <v>106</v>
      </c>
      <c r="C57" s="14" t="s">
        <v>110</v>
      </c>
      <c r="D57" s="12">
        <v>0.06</v>
      </c>
      <c r="E57" s="61" t="s">
        <v>111</v>
      </c>
      <c r="F57" s="10"/>
      <c r="G57" s="12"/>
      <c r="H57" s="59"/>
      <c r="J57" s="65"/>
    </row>
    <row r="58" customHeight="1" spans="1:10">
      <c r="A58" s="14">
        <v>56</v>
      </c>
      <c r="B58" s="14" t="s">
        <v>106</v>
      </c>
      <c r="C58" s="14" t="s">
        <v>112</v>
      </c>
      <c r="D58" s="12">
        <v>1</v>
      </c>
      <c r="E58" s="61" t="s">
        <v>113</v>
      </c>
      <c r="F58" s="10"/>
      <c r="G58" s="12"/>
      <c r="H58" s="59"/>
      <c r="J58" s="44"/>
    </row>
    <row r="59" customHeight="1" spans="1:10">
      <c r="A59" s="14">
        <v>57</v>
      </c>
      <c r="B59" s="60" t="s">
        <v>106</v>
      </c>
      <c r="C59" s="10" t="s">
        <v>114</v>
      </c>
      <c r="D59" s="12">
        <v>0.5</v>
      </c>
      <c r="E59" s="10" t="s">
        <v>115</v>
      </c>
      <c r="F59" s="10"/>
      <c r="G59" s="12"/>
      <c r="H59" s="59"/>
      <c r="J59" s="44"/>
    </row>
    <row r="60" customHeight="1" spans="1:10">
      <c r="A60" s="14">
        <v>58</v>
      </c>
      <c r="B60" s="60" t="s">
        <v>116</v>
      </c>
      <c r="C60" s="10" t="s">
        <v>117</v>
      </c>
      <c r="D60" s="12">
        <v>1.19</v>
      </c>
      <c r="E60" s="10" t="s">
        <v>118</v>
      </c>
      <c r="F60" s="10"/>
      <c r="G60" s="12"/>
      <c r="H60" s="59"/>
      <c r="J60" s="44"/>
    </row>
    <row r="61" customHeight="1" spans="1:10">
      <c r="A61" s="14">
        <v>59</v>
      </c>
      <c r="B61" s="60" t="s">
        <v>116</v>
      </c>
      <c r="C61" s="10" t="s">
        <v>117</v>
      </c>
      <c r="D61" s="12">
        <v>2</v>
      </c>
      <c r="E61" s="10" t="s">
        <v>118</v>
      </c>
      <c r="F61" s="10"/>
      <c r="G61" s="12"/>
      <c r="H61" s="59"/>
      <c r="J61" s="44"/>
    </row>
    <row r="62" customHeight="1" spans="1:10">
      <c r="A62" s="14">
        <v>60</v>
      </c>
      <c r="B62" s="60" t="s">
        <v>116</v>
      </c>
      <c r="C62" s="10" t="s">
        <v>119</v>
      </c>
      <c r="D62" s="12">
        <v>0.2</v>
      </c>
      <c r="E62" s="10" t="s">
        <v>120</v>
      </c>
      <c r="F62" s="10"/>
      <c r="G62" s="12"/>
      <c r="H62" s="59"/>
      <c r="J62" s="44"/>
    </row>
    <row r="63" customHeight="1" spans="1:10">
      <c r="A63" s="14">
        <v>61</v>
      </c>
      <c r="B63" s="60" t="s">
        <v>116</v>
      </c>
      <c r="C63" s="10" t="s">
        <v>121</v>
      </c>
      <c r="D63" s="12">
        <v>0.3</v>
      </c>
      <c r="E63" s="10" t="s">
        <v>120</v>
      </c>
      <c r="F63" s="10"/>
      <c r="G63" s="12"/>
      <c r="H63" s="59"/>
      <c r="J63" s="67"/>
    </row>
    <row r="64" customHeight="1" spans="1:10">
      <c r="A64" s="14">
        <v>62</v>
      </c>
      <c r="B64" s="60" t="s">
        <v>122</v>
      </c>
      <c r="C64" s="10" t="s">
        <v>123</v>
      </c>
      <c r="D64" s="12">
        <v>0.1</v>
      </c>
      <c r="E64" s="10" t="s">
        <v>124</v>
      </c>
      <c r="F64" s="10" t="s">
        <v>22</v>
      </c>
      <c r="G64" s="12">
        <v>0.1</v>
      </c>
      <c r="H64" s="59"/>
      <c r="J64" s="67"/>
    </row>
    <row r="65" s="44" customFormat="1" customHeight="1" spans="1:8">
      <c r="A65" s="14">
        <v>63</v>
      </c>
      <c r="B65" s="14" t="s">
        <v>122</v>
      </c>
      <c r="C65" s="14" t="s">
        <v>125</v>
      </c>
      <c r="D65" s="12">
        <v>0.12</v>
      </c>
      <c r="E65" s="61" t="s">
        <v>126</v>
      </c>
      <c r="F65" s="61"/>
      <c r="G65" s="12"/>
      <c r="H65" s="61"/>
    </row>
    <row r="66" s="44" customFormat="1" customHeight="1" spans="1:8">
      <c r="A66" s="14">
        <v>64</v>
      </c>
      <c r="B66" s="14" t="s">
        <v>122</v>
      </c>
      <c r="C66" s="14" t="s">
        <v>127</v>
      </c>
      <c r="D66" s="12">
        <v>0.1</v>
      </c>
      <c r="E66" s="61" t="s">
        <v>120</v>
      </c>
      <c r="F66" s="61"/>
      <c r="G66" s="12"/>
      <c r="H66" s="61"/>
    </row>
    <row r="67" s="44" customFormat="1" customHeight="1" spans="1:8">
      <c r="A67" s="14">
        <v>65</v>
      </c>
      <c r="B67" s="14" t="s">
        <v>122</v>
      </c>
      <c r="C67" s="14" t="s">
        <v>128</v>
      </c>
      <c r="D67" s="12">
        <v>0.1</v>
      </c>
      <c r="E67" s="61" t="s">
        <v>120</v>
      </c>
      <c r="F67" s="61"/>
      <c r="G67" s="12"/>
      <c r="H67" s="61"/>
    </row>
    <row r="68" s="44" customFormat="1" customHeight="1" spans="1:8">
      <c r="A68" s="14">
        <v>66</v>
      </c>
      <c r="B68" s="14" t="s">
        <v>122</v>
      </c>
      <c r="C68" s="14" t="s">
        <v>125</v>
      </c>
      <c r="D68" s="12">
        <v>0.06</v>
      </c>
      <c r="E68" s="61"/>
      <c r="F68" s="61"/>
      <c r="G68" s="12"/>
      <c r="H68" s="61"/>
    </row>
    <row r="69" s="44" customFormat="1" customHeight="1" spans="1:8">
      <c r="A69" s="14">
        <v>67</v>
      </c>
      <c r="B69" s="14" t="s">
        <v>122</v>
      </c>
      <c r="C69" s="14" t="s">
        <v>129</v>
      </c>
      <c r="D69" s="12">
        <v>1.95</v>
      </c>
      <c r="E69" s="61" t="s">
        <v>130</v>
      </c>
      <c r="F69" s="61" t="s">
        <v>56</v>
      </c>
      <c r="G69" s="12">
        <v>1.95</v>
      </c>
      <c r="H69" s="61"/>
    </row>
    <row r="70" s="44" customFormat="1" customHeight="1" spans="1:8">
      <c r="A70" s="14">
        <v>68</v>
      </c>
      <c r="B70" s="14" t="s">
        <v>131</v>
      </c>
      <c r="C70" s="14" t="s">
        <v>132</v>
      </c>
      <c r="D70" s="12">
        <v>0.02</v>
      </c>
      <c r="E70" s="61"/>
      <c r="F70" s="61"/>
      <c r="G70" s="12"/>
      <c r="H70" s="61"/>
    </row>
    <row r="71" s="44" customFormat="1" customHeight="1" spans="1:8">
      <c r="A71" s="14">
        <v>69</v>
      </c>
      <c r="B71" s="14" t="s">
        <v>131</v>
      </c>
      <c r="C71" s="14" t="s">
        <v>133</v>
      </c>
      <c r="D71" s="12">
        <v>3.15646</v>
      </c>
      <c r="E71" s="61" t="s">
        <v>130</v>
      </c>
      <c r="F71" s="61" t="s">
        <v>56</v>
      </c>
      <c r="G71" s="12">
        <v>3.15646</v>
      </c>
      <c r="H71" s="61"/>
    </row>
    <row r="72" s="44" customFormat="1" customHeight="1" spans="1:8">
      <c r="A72" s="14">
        <v>70</v>
      </c>
      <c r="B72" s="14" t="s">
        <v>131</v>
      </c>
      <c r="C72" s="14" t="s">
        <v>132</v>
      </c>
      <c r="D72" s="12">
        <v>0.05</v>
      </c>
      <c r="E72" s="61"/>
      <c r="F72" s="61"/>
      <c r="G72" s="12"/>
      <c r="H72" s="61"/>
    </row>
    <row r="73" s="44" customFormat="1" customHeight="1" spans="1:8">
      <c r="A73" s="14">
        <v>71</v>
      </c>
      <c r="B73" s="14" t="s">
        <v>131</v>
      </c>
      <c r="C73" s="14" t="s">
        <v>134</v>
      </c>
      <c r="D73" s="12">
        <v>0.06</v>
      </c>
      <c r="E73" s="14" t="s">
        <v>135</v>
      </c>
      <c r="F73" s="61" t="s">
        <v>56</v>
      </c>
      <c r="G73" s="12">
        <v>0.06</v>
      </c>
      <c r="H73" s="61"/>
    </row>
    <row r="74" s="45" customFormat="1" customHeight="1" spans="1:8">
      <c r="A74" s="43">
        <v>72</v>
      </c>
      <c r="B74" s="68" t="s">
        <v>131</v>
      </c>
      <c r="C74" s="68" t="s">
        <v>136</v>
      </c>
      <c r="D74" s="69">
        <v>0.1</v>
      </c>
      <c r="E74" s="33" t="s">
        <v>137</v>
      </c>
      <c r="F74" s="61" t="s">
        <v>56</v>
      </c>
      <c r="G74" s="12">
        <v>0.1</v>
      </c>
      <c r="H74" s="61"/>
    </row>
    <row r="75" s="45" customFormat="1" customHeight="1" spans="1:8">
      <c r="A75" s="43">
        <v>73</v>
      </c>
      <c r="B75" s="68" t="s">
        <v>138</v>
      </c>
      <c r="C75" s="68" t="s">
        <v>139</v>
      </c>
      <c r="D75" s="69">
        <v>0.3</v>
      </c>
      <c r="E75" s="33" t="s">
        <v>137</v>
      </c>
      <c r="F75" s="61" t="s">
        <v>56</v>
      </c>
      <c r="G75" s="12">
        <v>0.3</v>
      </c>
      <c r="H75" s="61"/>
    </row>
    <row r="76" s="45" customFormat="1" customHeight="1" spans="1:8">
      <c r="A76" s="43">
        <v>74</v>
      </c>
      <c r="B76" s="29" t="s">
        <v>140</v>
      </c>
      <c r="C76" s="29" t="s">
        <v>141</v>
      </c>
      <c r="D76" s="70">
        <v>0.6</v>
      </c>
      <c r="E76" s="61"/>
      <c r="F76" s="61"/>
      <c r="G76" s="12"/>
      <c r="H76" s="61"/>
    </row>
    <row r="77" s="45" customFormat="1" ht="53.1" customHeight="1" spans="1:8">
      <c r="A77" s="43">
        <v>75</v>
      </c>
      <c r="B77" s="29" t="s">
        <v>140</v>
      </c>
      <c r="C77" s="29" t="s">
        <v>142</v>
      </c>
      <c r="D77" s="71">
        <v>60</v>
      </c>
      <c r="E77" s="61" t="s">
        <v>143</v>
      </c>
      <c r="F77" s="14" t="s">
        <v>144</v>
      </c>
      <c r="G77" s="12">
        <v>60</v>
      </c>
      <c r="H77" s="61"/>
    </row>
    <row r="78" s="45" customFormat="1" customHeight="1" spans="1:8">
      <c r="A78" s="43">
        <v>76</v>
      </c>
      <c r="B78" s="29" t="s">
        <v>140</v>
      </c>
      <c r="C78" s="29" t="s">
        <v>145</v>
      </c>
      <c r="D78" s="71">
        <v>0.05</v>
      </c>
      <c r="E78" s="61" t="s">
        <v>146</v>
      </c>
      <c r="F78" s="61" t="s">
        <v>56</v>
      </c>
      <c r="G78" s="12">
        <v>0.05</v>
      </c>
      <c r="H78" s="61"/>
    </row>
    <row r="79" s="45" customFormat="1" customHeight="1" spans="1:8">
      <c r="A79" s="43">
        <v>77</v>
      </c>
      <c r="B79" s="29" t="s">
        <v>140</v>
      </c>
      <c r="C79" s="29" t="s">
        <v>147</v>
      </c>
      <c r="D79" s="71">
        <v>2</v>
      </c>
      <c r="E79" s="61" t="s">
        <v>148</v>
      </c>
      <c r="F79" s="61" t="s">
        <v>56</v>
      </c>
      <c r="G79" s="12">
        <v>2</v>
      </c>
      <c r="H79" s="61"/>
    </row>
    <row r="80" s="45" customFormat="1" customHeight="1" spans="1:8">
      <c r="A80" s="43">
        <v>78</v>
      </c>
      <c r="B80" s="14" t="s">
        <v>149</v>
      </c>
      <c r="C80" s="72" t="s">
        <v>150</v>
      </c>
      <c r="D80" s="12">
        <v>1.46</v>
      </c>
      <c r="E80" s="61"/>
      <c r="F80" s="61"/>
      <c r="G80" s="12"/>
      <c r="H80" s="61"/>
    </row>
    <row r="81" s="45" customFormat="1" customHeight="1" spans="1:8">
      <c r="A81" s="43">
        <v>79</v>
      </c>
      <c r="B81" s="14" t="s">
        <v>149</v>
      </c>
      <c r="C81" s="73" t="s">
        <v>151</v>
      </c>
      <c r="D81" s="12">
        <v>0.554</v>
      </c>
      <c r="E81" s="14" t="s">
        <v>152</v>
      </c>
      <c r="F81" s="61" t="s">
        <v>153</v>
      </c>
      <c r="G81" s="12">
        <v>0.554</v>
      </c>
      <c r="H81" s="61"/>
    </row>
    <row r="82" s="45" customFormat="1" customHeight="1" spans="1:8">
      <c r="A82" s="43">
        <v>80</v>
      </c>
      <c r="B82" s="74" t="s">
        <v>154</v>
      </c>
      <c r="C82" s="74" t="s">
        <v>155</v>
      </c>
      <c r="D82" s="75">
        <v>2.39</v>
      </c>
      <c r="E82" s="33" t="s">
        <v>137</v>
      </c>
      <c r="F82" s="74" t="s">
        <v>56</v>
      </c>
      <c r="G82" s="75">
        <v>2.39</v>
      </c>
      <c r="H82" s="76"/>
    </row>
    <row r="83" s="45" customFormat="1" customHeight="1" spans="1:8">
      <c r="A83" s="14">
        <v>81</v>
      </c>
      <c r="B83" s="14" t="s">
        <v>154</v>
      </c>
      <c r="C83" s="14" t="s">
        <v>155</v>
      </c>
      <c r="D83" s="12">
        <v>0.02</v>
      </c>
      <c r="E83" s="14"/>
      <c r="F83" s="14"/>
      <c r="G83" s="12"/>
      <c r="H83" s="61"/>
    </row>
    <row r="84" s="45" customFormat="1" customHeight="1" spans="1:8">
      <c r="A84" s="14">
        <v>82</v>
      </c>
      <c r="B84" s="14" t="s">
        <v>154</v>
      </c>
      <c r="C84" s="14" t="s">
        <v>156</v>
      </c>
      <c r="D84" s="12">
        <v>0.2</v>
      </c>
      <c r="E84" s="33" t="s">
        <v>137</v>
      </c>
      <c r="F84" s="14" t="s">
        <v>56</v>
      </c>
      <c r="G84" s="12">
        <v>0.2</v>
      </c>
      <c r="H84" s="61"/>
    </row>
    <row r="85" s="45" customFormat="1" customHeight="1" spans="1:8">
      <c r="A85" s="14">
        <v>83</v>
      </c>
      <c r="B85" s="14" t="s">
        <v>154</v>
      </c>
      <c r="C85" s="14" t="s">
        <v>157</v>
      </c>
      <c r="D85" s="12">
        <v>0.1</v>
      </c>
      <c r="E85" s="14"/>
      <c r="F85" s="14"/>
      <c r="G85" s="12"/>
      <c r="H85" s="61"/>
    </row>
    <row r="86" s="45" customFormat="1" customHeight="1" spans="1:8">
      <c r="A86" s="14">
        <v>84</v>
      </c>
      <c r="B86" s="14" t="s">
        <v>154</v>
      </c>
      <c r="C86" s="14" t="s">
        <v>158</v>
      </c>
      <c r="D86" s="12">
        <v>0.05</v>
      </c>
      <c r="E86" s="14"/>
      <c r="F86" s="14"/>
      <c r="G86" s="12"/>
      <c r="H86" s="61"/>
    </row>
    <row r="87" s="45" customFormat="1" customHeight="1" spans="1:8">
      <c r="A87" s="14">
        <v>85</v>
      </c>
      <c r="B87" s="14" t="s">
        <v>159</v>
      </c>
      <c r="C87" s="14" t="s">
        <v>160</v>
      </c>
      <c r="D87" s="12">
        <v>0.05</v>
      </c>
      <c r="E87" s="14"/>
      <c r="F87" s="14"/>
      <c r="G87" s="12"/>
      <c r="H87" s="61"/>
    </row>
    <row r="88" s="45" customFormat="1" customHeight="1" spans="1:8">
      <c r="A88" s="14">
        <v>86</v>
      </c>
      <c r="B88" s="14" t="s">
        <v>154</v>
      </c>
      <c r="C88" s="14" t="s">
        <v>161</v>
      </c>
      <c r="D88" s="12">
        <v>0.02</v>
      </c>
      <c r="E88" s="33" t="s">
        <v>137</v>
      </c>
      <c r="F88" s="14" t="s">
        <v>56</v>
      </c>
      <c r="G88" s="12">
        <v>0.02</v>
      </c>
      <c r="H88" s="61"/>
    </row>
    <row r="89" s="45" customFormat="1" customHeight="1" spans="1:8">
      <c r="A89" s="14">
        <v>87</v>
      </c>
      <c r="B89" s="14" t="s">
        <v>162</v>
      </c>
      <c r="C89" s="14" t="s">
        <v>163</v>
      </c>
      <c r="D89" s="12">
        <v>0.1612</v>
      </c>
      <c r="E89" s="14"/>
      <c r="F89" s="61"/>
      <c r="G89" s="12"/>
      <c r="H89" s="61"/>
    </row>
    <row r="90" s="45" customFormat="1" customHeight="1" spans="1:8">
      <c r="A90" s="14">
        <v>88</v>
      </c>
      <c r="B90" s="14" t="s">
        <v>164</v>
      </c>
      <c r="C90" s="14" t="s">
        <v>165</v>
      </c>
      <c r="D90" s="12">
        <v>0.99</v>
      </c>
      <c r="E90" s="33" t="s">
        <v>137</v>
      </c>
      <c r="F90" s="14" t="s">
        <v>56</v>
      </c>
      <c r="G90" s="12">
        <v>0.99</v>
      </c>
      <c r="H90" s="61"/>
    </row>
    <row r="91" s="45" customFormat="1" customHeight="1" spans="1:8">
      <c r="A91" s="14">
        <v>89</v>
      </c>
      <c r="B91" s="14" t="s">
        <v>166</v>
      </c>
      <c r="C91" s="61" t="s">
        <v>167</v>
      </c>
      <c r="D91" s="12">
        <v>0.1253</v>
      </c>
      <c r="E91" s="33" t="s">
        <v>137</v>
      </c>
      <c r="F91" s="14" t="s">
        <v>56</v>
      </c>
      <c r="G91" s="12">
        <v>0.1253</v>
      </c>
      <c r="H91" s="61"/>
    </row>
    <row r="92" s="45" customFormat="1" customHeight="1" spans="1:8">
      <c r="A92" s="14">
        <v>90</v>
      </c>
      <c r="B92" s="14" t="s">
        <v>168</v>
      </c>
      <c r="C92" s="14" t="s">
        <v>169</v>
      </c>
      <c r="D92" s="14">
        <v>2.2623</v>
      </c>
      <c r="E92" s="77" t="s">
        <v>124</v>
      </c>
      <c r="F92" s="77" t="s">
        <v>22</v>
      </c>
      <c r="G92" s="14">
        <v>2.2623</v>
      </c>
      <c r="H92" s="77"/>
    </row>
    <row r="93" s="45" customFormat="1" customHeight="1" spans="1:8">
      <c r="A93" s="14">
        <v>91</v>
      </c>
      <c r="B93" s="14" t="s">
        <v>170</v>
      </c>
      <c r="C93" s="14" t="s">
        <v>171</v>
      </c>
      <c r="D93" s="14">
        <v>0.2</v>
      </c>
      <c r="E93" s="77"/>
      <c r="F93" s="77"/>
      <c r="G93" s="77"/>
      <c r="H93" s="77"/>
    </row>
    <row r="94" s="45" customFormat="1" customHeight="1" spans="1:8">
      <c r="A94" s="14">
        <v>92</v>
      </c>
      <c r="B94" s="14" t="s">
        <v>170</v>
      </c>
      <c r="C94" s="14" t="s">
        <v>172</v>
      </c>
      <c r="D94" s="14">
        <v>0.1</v>
      </c>
      <c r="E94" s="33" t="s">
        <v>137</v>
      </c>
      <c r="F94" s="14" t="s">
        <v>56</v>
      </c>
      <c r="G94" s="14">
        <v>0.1</v>
      </c>
      <c r="H94" s="77"/>
    </row>
    <row r="95" s="45" customFormat="1" customHeight="1" spans="1:8">
      <c r="A95" s="14">
        <v>93</v>
      </c>
      <c r="B95" s="78" t="s">
        <v>173</v>
      </c>
      <c r="C95" s="78" t="s">
        <v>174</v>
      </c>
      <c r="D95" s="70">
        <v>0.1</v>
      </c>
      <c r="E95" s="33"/>
      <c r="F95" s="77"/>
      <c r="G95" s="77"/>
      <c r="H95" s="77"/>
    </row>
    <row r="96" s="45" customFormat="1" customHeight="1" spans="1:8">
      <c r="A96" s="14">
        <v>94</v>
      </c>
      <c r="B96" s="78" t="s">
        <v>173</v>
      </c>
      <c r="C96" s="78" t="s">
        <v>175</v>
      </c>
      <c r="D96" s="79">
        <v>0.005</v>
      </c>
      <c r="E96" s="33"/>
      <c r="F96" s="77"/>
      <c r="G96" s="77"/>
      <c r="H96" s="77"/>
    </row>
    <row r="97" s="45" customFormat="1" customHeight="1" spans="1:8">
      <c r="A97" s="14">
        <v>95</v>
      </c>
      <c r="B97" s="78" t="s">
        <v>173</v>
      </c>
      <c r="C97" s="78" t="s">
        <v>176</v>
      </c>
      <c r="D97" s="79">
        <v>0.005</v>
      </c>
      <c r="E97" s="33"/>
      <c r="F97" s="77"/>
      <c r="G97" s="77"/>
      <c r="H97" s="77"/>
    </row>
    <row r="98" s="45" customFormat="1" customHeight="1" spans="1:8">
      <c r="A98" s="14">
        <v>96</v>
      </c>
      <c r="B98" s="78" t="s">
        <v>173</v>
      </c>
      <c r="C98" s="78" t="s">
        <v>177</v>
      </c>
      <c r="D98" s="79">
        <v>0.001</v>
      </c>
      <c r="E98" s="33"/>
      <c r="F98" s="77"/>
      <c r="G98" s="77"/>
      <c r="H98" s="77"/>
    </row>
    <row r="99" s="45" customFormat="1" customHeight="1" spans="1:8">
      <c r="A99" s="14">
        <v>97</v>
      </c>
      <c r="B99" s="78" t="s">
        <v>173</v>
      </c>
      <c r="C99" s="78" t="s">
        <v>178</v>
      </c>
      <c r="D99" s="79">
        <v>0.005</v>
      </c>
      <c r="E99" s="33"/>
      <c r="F99" s="77"/>
      <c r="G99" s="77"/>
      <c r="H99" s="77"/>
    </row>
    <row r="100" s="45" customFormat="1" customHeight="1" spans="1:8">
      <c r="A100" s="14">
        <v>98</v>
      </c>
      <c r="B100" s="78" t="s">
        <v>173</v>
      </c>
      <c r="C100" s="78" t="s">
        <v>179</v>
      </c>
      <c r="D100" s="79">
        <v>0.01</v>
      </c>
      <c r="E100" s="33"/>
      <c r="F100" s="77"/>
      <c r="G100" s="77"/>
      <c r="H100" s="77"/>
    </row>
    <row r="101" s="45" customFormat="1" customHeight="1" spans="1:8">
      <c r="A101" s="14">
        <v>99</v>
      </c>
      <c r="B101" s="78" t="s">
        <v>173</v>
      </c>
      <c r="C101" s="78" t="s">
        <v>180</v>
      </c>
      <c r="D101" s="79">
        <v>0.01</v>
      </c>
      <c r="E101" s="33"/>
      <c r="F101" s="77"/>
      <c r="G101" s="77"/>
      <c r="H101" s="77"/>
    </row>
    <row r="102" s="45" customFormat="1" customHeight="1" spans="1:8">
      <c r="A102" s="14">
        <v>100</v>
      </c>
      <c r="B102" s="78" t="s">
        <v>173</v>
      </c>
      <c r="C102" s="78" t="s">
        <v>181</v>
      </c>
      <c r="D102" s="79">
        <v>0.01</v>
      </c>
      <c r="E102" s="33"/>
      <c r="F102" s="77"/>
      <c r="G102" s="77"/>
      <c r="H102" s="77"/>
    </row>
    <row r="103" s="45" customFormat="1" customHeight="1" spans="1:8">
      <c r="A103" s="14">
        <v>101</v>
      </c>
      <c r="B103" s="78" t="s">
        <v>173</v>
      </c>
      <c r="C103" s="78" t="s">
        <v>182</v>
      </c>
      <c r="D103" s="79">
        <v>0.01</v>
      </c>
      <c r="E103" s="33"/>
      <c r="F103" s="77"/>
      <c r="G103" s="77"/>
      <c r="H103" s="77"/>
    </row>
    <row r="104" s="45" customFormat="1" customHeight="1" spans="1:8">
      <c r="A104" s="14">
        <v>102</v>
      </c>
      <c r="B104" s="78" t="s">
        <v>173</v>
      </c>
      <c r="C104" s="78" t="s">
        <v>183</v>
      </c>
      <c r="D104" s="79">
        <v>0.01</v>
      </c>
      <c r="E104" s="33"/>
      <c r="F104" s="77"/>
      <c r="G104" s="77"/>
      <c r="H104" s="77"/>
    </row>
    <row r="105" s="45" customFormat="1" customHeight="1" spans="1:8">
      <c r="A105" s="14">
        <v>103</v>
      </c>
      <c r="B105" s="78" t="s">
        <v>173</v>
      </c>
      <c r="C105" s="78" t="s">
        <v>184</v>
      </c>
      <c r="D105" s="79">
        <v>0.01</v>
      </c>
      <c r="E105" s="33"/>
      <c r="F105" s="77"/>
      <c r="G105" s="77"/>
      <c r="H105" s="77"/>
    </row>
    <row r="106" s="45" customFormat="1" customHeight="1" spans="1:8">
      <c r="A106" s="14">
        <v>104</v>
      </c>
      <c r="B106" s="78" t="s">
        <v>173</v>
      </c>
      <c r="C106" s="78" t="s">
        <v>185</v>
      </c>
      <c r="D106" s="79">
        <v>0.01</v>
      </c>
      <c r="E106" s="33"/>
      <c r="F106" s="77"/>
      <c r="G106" s="77"/>
      <c r="H106" s="77"/>
    </row>
    <row r="107" s="45" customFormat="1" customHeight="1" spans="1:8">
      <c r="A107" s="14">
        <v>105</v>
      </c>
      <c r="B107" s="78" t="s">
        <v>173</v>
      </c>
      <c r="C107" s="78" t="s">
        <v>186</v>
      </c>
      <c r="D107" s="79">
        <v>0.01</v>
      </c>
      <c r="E107" s="33"/>
      <c r="F107" s="77"/>
      <c r="G107" s="77"/>
      <c r="H107" s="77"/>
    </row>
    <row r="108" s="45" customFormat="1" customHeight="1" spans="1:8">
      <c r="A108" s="14">
        <v>106</v>
      </c>
      <c r="B108" s="78" t="s">
        <v>173</v>
      </c>
      <c r="C108" s="78" t="s">
        <v>187</v>
      </c>
      <c r="D108" s="79">
        <v>0.01</v>
      </c>
      <c r="E108" s="33"/>
      <c r="F108" s="77"/>
      <c r="G108" s="77"/>
      <c r="H108" s="77"/>
    </row>
    <row r="109" s="45" customFormat="1" customHeight="1" spans="1:8">
      <c r="A109" s="14">
        <v>107</v>
      </c>
      <c r="B109" s="78" t="s">
        <v>173</v>
      </c>
      <c r="C109" s="78" t="s">
        <v>188</v>
      </c>
      <c r="D109" s="79">
        <v>0.005</v>
      </c>
      <c r="E109" s="33"/>
      <c r="F109" s="77"/>
      <c r="G109" s="77"/>
      <c r="H109" s="77"/>
    </row>
    <row r="110" s="45" customFormat="1" customHeight="1" spans="1:8">
      <c r="A110" s="14">
        <v>108</v>
      </c>
      <c r="B110" s="78" t="s">
        <v>173</v>
      </c>
      <c r="C110" s="78" t="s">
        <v>189</v>
      </c>
      <c r="D110" s="79">
        <v>0.05</v>
      </c>
      <c r="E110" s="33"/>
      <c r="F110" s="77"/>
      <c r="G110" s="77"/>
      <c r="H110" s="77"/>
    </row>
    <row r="111" s="45" customFormat="1" customHeight="1" spans="1:8">
      <c r="A111" s="14">
        <v>109</v>
      </c>
      <c r="B111" s="78" t="s">
        <v>173</v>
      </c>
      <c r="C111" s="78" t="s">
        <v>190</v>
      </c>
      <c r="D111" s="79">
        <v>0.01</v>
      </c>
      <c r="E111" s="33"/>
      <c r="F111" s="77"/>
      <c r="G111" s="77"/>
      <c r="H111" s="77"/>
    </row>
    <row r="112" s="45" customFormat="1" customHeight="1" spans="1:8">
      <c r="A112" s="14">
        <v>110</v>
      </c>
      <c r="B112" s="78" t="s">
        <v>173</v>
      </c>
      <c r="C112" s="78" t="s">
        <v>191</v>
      </c>
      <c r="D112" s="79">
        <v>0.01</v>
      </c>
      <c r="E112" s="33"/>
      <c r="F112" s="77"/>
      <c r="G112" s="77"/>
      <c r="H112" s="77"/>
    </row>
    <row r="113" s="45" customFormat="1" ht="116.1" customHeight="1" spans="1:8">
      <c r="A113" s="14">
        <v>111</v>
      </c>
      <c r="B113" s="78" t="s">
        <v>173</v>
      </c>
      <c r="C113" s="78" t="s">
        <v>192</v>
      </c>
      <c r="D113" s="70">
        <v>12</v>
      </c>
      <c r="E113" s="80" t="s">
        <v>193</v>
      </c>
      <c r="F113" s="81" t="s">
        <v>194</v>
      </c>
      <c r="G113" s="14">
        <v>12</v>
      </c>
      <c r="H113" s="77"/>
    </row>
    <row r="114" s="45" customFormat="1" customHeight="1" spans="1:8">
      <c r="A114" s="14">
        <v>112</v>
      </c>
      <c r="B114" s="82" t="s">
        <v>195</v>
      </c>
      <c r="C114" s="83" t="s">
        <v>196</v>
      </c>
      <c r="D114" s="70">
        <v>0.3</v>
      </c>
      <c r="E114" s="33"/>
      <c r="F114" s="77"/>
      <c r="G114" s="77"/>
      <c r="H114" s="77"/>
    </row>
    <row r="115" s="45" customFormat="1" customHeight="1" spans="1:8">
      <c r="A115" s="14">
        <v>113</v>
      </c>
      <c r="B115" s="82" t="s">
        <v>195</v>
      </c>
      <c r="C115" s="83" t="s">
        <v>197</v>
      </c>
      <c r="D115" s="70">
        <v>1.37</v>
      </c>
      <c r="E115" s="33"/>
      <c r="F115" s="77"/>
      <c r="G115" s="77"/>
      <c r="H115" s="77"/>
    </row>
    <row r="116" s="45" customFormat="1" customHeight="1" spans="1:8">
      <c r="A116" s="14">
        <v>114</v>
      </c>
      <c r="B116" s="78" t="s">
        <v>198</v>
      </c>
      <c r="C116" s="78" t="s">
        <v>199</v>
      </c>
      <c r="D116" s="70">
        <v>0.078</v>
      </c>
      <c r="E116" s="33"/>
      <c r="F116" s="77"/>
      <c r="G116" s="77"/>
      <c r="H116" s="77"/>
    </row>
    <row r="117" s="45" customFormat="1" customHeight="1" spans="1:8">
      <c r="A117" s="14">
        <v>115</v>
      </c>
      <c r="B117" s="78" t="s">
        <v>198</v>
      </c>
      <c r="C117" s="78" t="s">
        <v>200</v>
      </c>
      <c r="D117" s="70">
        <v>0.09</v>
      </c>
      <c r="E117" s="33"/>
      <c r="F117" s="77"/>
      <c r="G117" s="77"/>
      <c r="H117" s="77"/>
    </row>
    <row r="118" s="45" customFormat="1" customHeight="1" spans="1:8">
      <c r="A118" s="14">
        <v>116</v>
      </c>
      <c r="B118" s="78" t="s">
        <v>198</v>
      </c>
      <c r="C118" s="78" t="s">
        <v>201</v>
      </c>
      <c r="D118" s="70">
        <v>0.286</v>
      </c>
      <c r="E118" s="84" t="s">
        <v>202</v>
      </c>
      <c r="F118" s="81" t="s">
        <v>203</v>
      </c>
      <c r="G118" s="14">
        <v>0.286</v>
      </c>
      <c r="H118" s="77"/>
    </row>
    <row r="119" s="45" customFormat="1" customHeight="1" spans="1:8">
      <c r="A119" s="14">
        <v>117</v>
      </c>
      <c r="B119" s="78" t="s">
        <v>198</v>
      </c>
      <c r="C119" s="78" t="s">
        <v>204</v>
      </c>
      <c r="D119" s="70">
        <v>0.1</v>
      </c>
      <c r="E119" s="33"/>
      <c r="F119" s="77"/>
      <c r="G119" s="77"/>
      <c r="H119" s="77"/>
    </row>
    <row r="120" s="45" customFormat="1" customHeight="1" spans="1:8">
      <c r="A120" s="14">
        <v>118</v>
      </c>
      <c r="B120" s="78" t="s">
        <v>198</v>
      </c>
      <c r="C120" s="78" t="s">
        <v>205</v>
      </c>
      <c r="D120" s="70">
        <v>0.1</v>
      </c>
      <c r="E120" s="33"/>
      <c r="F120" s="77"/>
      <c r="G120" s="77"/>
      <c r="H120" s="77"/>
    </row>
    <row r="121" s="45" customFormat="1" customHeight="1" spans="1:8">
      <c r="A121" s="14">
        <v>119</v>
      </c>
      <c r="B121" s="78" t="s">
        <v>198</v>
      </c>
      <c r="C121" s="78" t="s">
        <v>206</v>
      </c>
      <c r="D121" s="70">
        <v>0.11</v>
      </c>
      <c r="E121" s="85"/>
      <c r="F121" s="86"/>
      <c r="G121" s="86"/>
      <c r="H121" s="77"/>
    </row>
    <row r="122" s="45" customFormat="1" customHeight="1" spans="1:8">
      <c r="A122" s="14">
        <v>120</v>
      </c>
      <c r="B122" s="87" t="s">
        <v>207</v>
      </c>
      <c r="C122" s="87" t="s">
        <v>208</v>
      </c>
      <c r="D122" s="88">
        <v>0.01</v>
      </c>
      <c r="E122" s="89" t="s">
        <v>209</v>
      </c>
      <c r="F122" s="90" t="s">
        <v>56</v>
      </c>
      <c r="G122" s="88">
        <v>0.01</v>
      </c>
      <c r="H122" s="77"/>
    </row>
    <row r="123" s="45" customFormat="1" customHeight="1" spans="1:8">
      <c r="A123" s="14">
        <v>121</v>
      </c>
      <c r="B123" s="87" t="s">
        <v>210</v>
      </c>
      <c r="C123" s="87" t="s">
        <v>211</v>
      </c>
      <c r="D123" s="90">
        <v>0.14</v>
      </c>
      <c r="E123" s="91"/>
      <c r="F123" s="92"/>
      <c r="G123" s="92"/>
      <c r="H123" s="77"/>
    </row>
    <row r="124" s="45" customFormat="1" customHeight="1" spans="1:8">
      <c r="A124" s="14">
        <v>122</v>
      </c>
      <c r="B124" s="87" t="s">
        <v>212</v>
      </c>
      <c r="C124" s="87" t="s">
        <v>213</v>
      </c>
      <c r="D124" s="90">
        <v>0.1</v>
      </c>
      <c r="E124" s="90" t="s">
        <v>209</v>
      </c>
      <c r="F124" s="90" t="s">
        <v>56</v>
      </c>
      <c r="G124" s="90">
        <v>0.1</v>
      </c>
      <c r="H124" s="77"/>
    </row>
    <row r="125" s="45" customFormat="1" customHeight="1" spans="1:8">
      <c r="A125" s="14">
        <v>123</v>
      </c>
      <c r="B125" s="87" t="s">
        <v>212</v>
      </c>
      <c r="C125" s="87" t="s">
        <v>214</v>
      </c>
      <c r="D125" s="90">
        <v>2</v>
      </c>
      <c r="E125" s="92"/>
      <c r="F125" s="92"/>
      <c r="G125" s="92"/>
      <c r="H125" s="77"/>
    </row>
    <row r="126" s="45" customFormat="1" customHeight="1" spans="1:8">
      <c r="A126" s="14">
        <v>124</v>
      </c>
      <c r="B126" s="87" t="s">
        <v>212</v>
      </c>
      <c r="C126" s="87" t="s">
        <v>215</v>
      </c>
      <c r="D126" s="90">
        <v>0.08</v>
      </c>
      <c r="E126" s="90" t="s">
        <v>209</v>
      </c>
      <c r="F126" s="90" t="s">
        <v>56</v>
      </c>
      <c r="G126" s="90">
        <v>0.08</v>
      </c>
      <c r="H126" s="61"/>
    </row>
    <row r="127" s="45" customFormat="1" customHeight="1" spans="1:8">
      <c r="A127" s="14">
        <v>125</v>
      </c>
      <c r="B127" s="93" t="s">
        <v>212</v>
      </c>
      <c r="C127" s="93" t="s">
        <v>216</v>
      </c>
      <c r="D127" s="94">
        <v>0.255</v>
      </c>
      <c r="E127" s="95"/>
      <c r="F127" s="95"/>
      <c r="G127" s="95"/>
      <c r="H127" s="61"/>
    </row>
    <row r="128" s="45" customFormat="1" customHeight="1" spans="1:8">
      <c r="A128" s="14">
        <v>126</v>
      </c>
      <c r="B128" s="87" t="s">
        <v>212</v>
      </c>
      <c r="C128" s="87" t="s">
        <v>217</v>
      </c>
      <c r="D128" s="90">
        <v>0.05</v>
      </c>
      <c r="E128" s="90" t="s">
        <v>218</v>
      </c>
      <c r="F128" s="90" t="s">
        <v>56</v>
      </c>
      <c r="G128" s="90">
        <v>0.05</v>
      </c>
      <c r="H128" s="61"/>
    </row>
    <row r="129" s="45" customFormat="1" customHeight="1" spans="1:8">
      <c r="A129" s="14"/>
      <c r="B129" s="14"/>
      <c r="C129" s="61"/>
      <c r="D129" s="12"/>
      <c r="E129" s="61"/>
      <c r="F129" s="61"/>
      <c r="G129" s="61"/>
      <c r="H129" s="61"/>
    </row>
    <row r="130" s="45" customFormat="1" customHeight="1" spans="1:8">
      <c r="A130" s="14"/>
      <c r="B130" s="61"/>
      <c r="C130" s="61"/>
      <c r="D130" s="12"/>
      <c r="E130" s="61"/>
      <c r="F130" s="61"/>
      <c r="G130" s="61"/>
      <c r="H130" s="61"/>
    </row>
    <row r="131" s="45" customFormat="1" customHeight="1" spans="1:8">
      <c r="A131" s="14"/>
      <c r="B131" s="61"/>
      <c r="C131" s="61"/>
      <c r="D131" s="12"/>
      <c r="E131" s="61"/>
      <c r="F131" s="61"/>
      <c r="G131" s="61"/>
      <c r="H131" s="61"/>
    </row>
    <row r="132" s="45" customFormat="1" customHeight="1" spans="1:8">
      <c r="A132" s="14"/>
      <c r="B132" s="61"/>
      <c r="C132" s="61"/>
      <c r="D132" s="12"/>
      <c r="E132" s="61"/>
      <c r="F132" s="61"/>
      <c r="G132" s="61"/>
      <c r="H132" s="61"/>
    </row>
    <row r="133" s="45" customFormat="1" customHeight="1" spans="1:8">
      <c r="A133" s="14"/>
      <c r="B133" s="61"/>
      <c r="C133" s="61"/>
      <c r="D133" s="61"/>
      <c r="E133" s="61"/>
      <c r="F133" s="61"/>
      <c r="G133" s="61"/>
      <c r="H133" s="61"/>
    </row>
    <row r="134" s="45" customFormat="1" customHeight="1" spans="1:8">
      <c r="A134" s="14"/>
      <c r="B134" s="61"/>
      <c r="C134" s="61"/>
      <c r="D134" s="61"/>
      <c r="E134" s="61"/>
      <c r="F134" s="61"/>
      <c r="G134" s="61"/>
      <c r="H134" s="61"/>
    </row>
    <row r="135" s="45" customFormat="1" customHeight="1" spans="1:8">
      <c r="A135" s="14"/>
      <c r="B135" s="61"/>
      <c r="C135" s="61"/>
      <c r="D135" s="61"/>
      <c r="E135" s="61"/>
      <c r="F135" s="61"/>
      <c r="G135" s="61"/>
      <c r="H135" s="61"/>
    </row>
    <row r="136" s="45" customFormat="1" customHeight="1" spans="1:8">
      <c r="A136" s="14"/>
      <c r="B136" s="61"/>
      <c r="C136" s="61"/>
      <c r="D136" s="61"/>
      <c r="E136" s="61"/>
      <c r="F136" s="61"/>
      <c r="G136" s="61"/>
      <c r="H136" s="61"/>
    </row>
    <row r="137" s="45" customFormat="1" customHeight="1" spans="1:8">
      <c r="A137" s="14"/>
      <c r="B137" s="61"/>
      <c r="C137" s="61"/>
      <c r="D137" s="61"/>
      <c r="E137" s="61"/>
      <c r="F137" s="61"/>
      <c r="G137" s="61"/>
      <c r="H137" s="61"/>
    </row>
    <row r="138" s="45" customFormat="1" customHeight="1" spans="1:8">
      <c r="A138" s="14"/>
      <c r="B138" s="61"/>
      <c r="C138" s="61"/>
      <c r="D138" s="61"/>
      <c r="E138" s="61"/>
      <c r="F138" s="61"/>
      <c r="G138" s="61"/>
      <c r="H138" s="61"/>
    </row>
    <row r="139" s="45" customFormat="1" customHeight="1" spans="1:8">
      <c r="A139" s="14"/>
      <c r="B139" s="61"/>
      <c r="C139" s="61"/>
      <c r="D139" s="61"/>
      <c r="E139" s="61"/>
      <c r="F139" s="61"/>
      <c r="G139" s="61"/>
      <c r="H139" s="61"/>
    </row>
    <row r="140" s="45" customFormat="1" customHeight="1" spans="1:8">
      <c r="A140" s="14"/>
      <c r="B140" s="61"/>
      <c r="C140" s="61"/>
      <c r="D140" s="61"/>
      <c r="E140" s="61"/>
      <c r="F140" s="61"/>
      <c r="G140" s="61"/>
      <c r="H140" s="61"/>
    </row>
    <row r="141" s="45" customFormat="1" customHeight="1" spans="1:8">
      <c r="A141" s="14"/>
      <c r="B141" s="61"/>
      <c r="C141" s="61"/>
      <c r="D141" s="61"/>
      <c r="E141" s="61"/>
      <c r="F141" s="61"/>
      <c r="G141" s="61"/>
      <c r="H141" s="61"/>
    </row>
    <row r="142" s="45" customFormat="1" customHeight="1" spans="1:8">
      <c r="A142" s="14"/>
      <c r="B142" s="61"/>
      <c r="C142" s="61"/>
      <c r="D142" s="61"/>
      <c r="E142" s="61"/>
      <c r="F142" s="61"/>
      <c r="G142" s="61"/>
      <c r="H142" s="61"/>
    </row>
    <row r="143" s="45" customFormat="1" customHeight="1" spans="1:8">
      <c r="A143" s="14"/>
      <c r="B143" s="61"/>
      <c r="C143" s="61"/>
      <c r="D143" s="61"/>
      <c r="E143" s="61"/>
      <c r="F143" s="61"/>
      <c r="G143" s="61"/>
      <c r="H143" s="61"/>
    </row>
    <row r="144" customHeight="1" spans="1:8">
      <c r="A144" s="14"/>
      <c r="B144" s="59"/>
      <c r="C144" s="59"/>
      <c r="D144" s="59"/>
      <c r="E144" s="59"/>
      <c r="F144" s="59"/>
      <c r="G144" s="59"/>
      <c r="H144" s="59"/>
    </row>
    <row r="145" customHeight="1" spans="1:10">
      <c r="A145" s="46" t="s">
        <v>219</v>
      </c>
      <c r="D145" s="96">
        <f>SUM(D3:D144)</f>
        <v>675.622967999999</v>
      </c>
      <c r="G145" s="46">
        <v>284.204168</v>
      </c>
      <c r="H145" s="96">
        <f>SUM(D145-G145)</f>
        <v>391.418799999999</v>
      </c>
      <c r="I145" s="96"/>
      <c r="J145" s="67"/>
    </row>
  </sheetData>
  <mergeCells count="2">
    <mergeCell ref="A1:H1"/>
    <mergeCell ref="J10:J11"/>
  </mergeCells>
  <dataValidations count="1">
    <dataValidation type="list" allowBlank="1" showInputMessage="1" showErrorMessage="1" sqref="E113">
      <formula1>[1]Sheet2!#REF!</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topLeftCell="A37" workbookViewId="0">
      <selection activeCell="B39" sqref="B39"/>
    </sheetView>
  </sheetViews>
  <sheetFormatPr defaultColWidth="9" defaultRowHeight="14.25"/>
  <cols>
    <col min="1" max="1" width="5.5" style="2" customWidth="1"/>
    <col min="2" max="2" width="12.375" style="2" customWidth="1"/>
    <col min="3" max="3" width="19.75" style="2" customWidth="1"/>
    <col min="4" max="4" width="34.125" style="3" customWidth="1"/>
    <col min="5" max="5" width="14.5" style="2" customWidth="1"/>
    <col min="6" max="6" width="15.125" style="2" customWidth="1"/>
    <col min="7" max="7" width="9" style="2"/>
    <col min="8" max="8" width="6.875" style="2" customWidth="1"/>
    <col min="9" max="9" width="7.125" style="2" customWidth="1"/>
    <col min="10" max="10" width="5.5" style="2" customWidth="1"/>
    <col min="11" max="11" width="4.625" style="2" customWidth="1"/>
    <col min="12" max="16384" width="9" style="2"/>
  </cols>
  <sheetData>
    <row r="1" ht="50.1" customHeight="1" spans="1:9">
      <c r="A1" s="4" t="s">
        <v>220</v>
      </c>
      <c r="B1" s="4"/>
      <c r="C1" s="4"/>
      <c r="D1" s="4"/>
      <c r="E1" s="4"/>
      <c r="F1" s="4"/>
      <c r="G1" s="4"/>
      <c r="H1" s="5"/>
      <c r="I1" s="5"/>
    </row>
    <row r="2" s="1" customFormat="1" ht="42" customHeight="1" spans="1:11">
      <c r="A2" s="6" t="s">
        <v>1</v>
      </c>
      <c r="B2" s="6" t="s">
        <v>2</v>
      </c>
      <c r="C2" s="6" t="s">
        <v>221</v>
      </c>
      <c r="D2" s="7" t="s">
        <v>222</v>
      </c>
      <c r="E2" s="6" t="s">
        <v>223</v>
      </c>
      <c r="F2" s="6" t="s">
        <v>224</v>
      </c>
      <c r="G2" s="8" t="s">
        <v>225</v>
      </c>
      <c r="H2" s="9"/>
      <c r="I2" s="41"/>
      <c r="J2" s="41"/>
      <c r="K2" s="41"/>
    </row>
    <row r="3" s="1" customFormat="1" ht="69.95" customHeight="1" spans="1:10">
      <c r="A3" s="6">
        <v>1</v>
      </c>
      <c r="B3" s="10" t="s">
        <v>9</v>
      </c>
      <c r="C3" s="10" t="s">
        <v>226</v>
      </c>
      <c r="D3" s="11" t="s">
        <v>227</v>
      </c>
      <c r="E3" s="12">
        <v>51</v>
      </c>
      <c r="F3" s="13" t="s">
        <v>228</v>
      </c>
      <c r="G3" s="14" t="s">
        <v>229</v>
      </c>
      <c r="H3" s="15"/>
      <c r="I3" s="15"/>
      <c r="J3" s="42"/>
    </row>
    <row r="4" s="1" customFormat="1" ht="42" customHeight="1" spans="1:10">
      <c r="A4" s="6">
        <v>2</v>
      </c>
      <c r="B4" s="10" t="s">
        <v>230</v>
      </c>
      <c r="C4" s="10" t="s">
        <v>231</v>
      </c>
      <c r="D4" s="11" t="s">
        <v>232</v>
      </c>
      <c r="E4" s="12">
        <v>2.5</v>
      </c>
      <c r="F4" s="10" t="s">
        <v>233</v>
      </c>
      <c r="G4" s="14" t="s">
        <v>229</v>
      </c>
      <c r="H4" s="15"/>
      <c r="I4" s="15"/>
      <c r="J4" s="42"/>
    </row>
    <row r="5" s="1" customFormat="1" ht="42" customHeight="1" spans="1:10">
      <c r="A5" s="6">
        <v>3</v>
      </c>
      <c r="B5" s="10" t="s">
        <v>16</v>
      </c>
      <c r="C5" s="10" t="s">
        <v>234</v>
      </c>
      <c r="D5" s="11" t="s">
        <v>235</v>
      </c>
      <c r="E5" s="12">
        <v>13.6</v>
      </c>
      <c r="F5" s="13" t="s">
        <v>228</v>
      </c>
      <c r="G5" s="14" t="s">
        <v>229</v>
      </c>
      <c r="H5" s="15"/>
      <c r="I5" s="15"/>
      <c r="J5" s="42"/>
    </row>
    <row r="6" s="1" customFormat="1" ht="42" customHeight="1" spans="1:10">
      <c r="A6" s="6">
        <v>4</v>
      </c>
      <c r="B6" s="10" t="s">
        <v>18</v>
      </c>
      <c r="C6" s="10" t="s">
        <v>234</v>
      </c>
      <c r="D6" s="11" t="s">
        <v>236</v>
      </c>
      <c r="E6" s="12">
        <v>10.2</v>
      </c>
      <c r="F6" s="13" t="s">
        <v>228</v>
      </c>
      <c r="G6" s="14" t="s">
        <v>229</v>
      </c>
      <c r="H6" s="15"/>
      <c r="I6" s="15"/>
      <c r="J6" s="42"/>
    </row>
    <row r="7" s="1" customFormat="1" ht="57.95" customHeight="1" spans="1:9">
      <c r="A7" s="6">
        <v>5</v>
      </c>
      <c r="B7" s="10" t="s">
        <v>26</v>
      </c>
      <c r="C7" s="10" t="s">
        <v>237</v>
      </c>
      <c r="D7" s="11" t="s">
        <v>238</v>
      </c>
      <c r="E7" s="12">
        <v>39</v>
      </c>
      <c r="F7" s="13" t="s">
        <v>228</v>
      </c>
      <c r="G7" s="14" t="s">
        <v>239</v>
      </c>
      <c r="H7" s="15"/>
      <c r="I7" s="15"/>
    </row>
    <row r="8" s="1" customFormat="1" ht="42" customHeight="1" spans="1:9">
      <c r="A8" s="6">
        <v>6</v>
      </c>
      <c r="B8" s="10" t="s">
        <v>36</v>
      </c>
      <c r="C8" s="10" t="s">
        <v>234</v>
      </c>
      <c r="D8" s="16" t="s">
        <v>240</v>
      </c>
      <c r="E8" s="17">
        <v>0.7488</v>
      </c>
      <c r="F8" s="13" t="s">
        <v>228</v>
      </c>
      <c r="G8" s="14" t="s">
        <v>229</v>
      </c>
      <c r="H8" s="15"/>
      <c r="I8" s="15"/>
    </row>
    <row r="9" s="1" customFormat="1" ht="81" customHeight="1" spans="1:9">
      <c r="A9" s="6">
        <v>7</v>
      </c>
      <c r="B9" s="13" t="s">
        <v>44</v>
      </c>
      <c r="C9" s="10" t="s">
        <v>241</v>
      </c>
      <c r="D9" s="18" t="s">
        <v>242</v>
      </c>
      <c r="E9" s="17">
        <v>20.7587</v>
      </c>
      <c r="F9" s="13" t="s">
        <v>228</v>
      </c>
      <c r="G9" s="19" t="s">
        <v>243</v>
      </c>
      <c r="H9" s="15"/>
      <c r="I9" s="15"/>
    </row>
    <row r="10" s="1" customFormat="1" ht="42" customHeight="1" spans="1:10">
      <c r="A10" s="6">
        <v>8</v>
      </c>
      <c r="B10" s="13" t="s">
        <v>44</v>
      </c>
      <c r="C10" s="13" t="s">
        <v>234</v>
      </c>
      <c r="D10" s="18" t="s">
        <v>244</v>
      </c>
      <c r="E10" s="17">
        <v>10.2</v>
      </c>
      <c r="F10" s="13" t="s">
        <v>228</v>
      </c>
      <c r="G10" s="14" t="s">
        <v>229</v>
      </c>
      <c r="H10" s="15"/>
      <c r="I10" s="15"/>
      <c r="J10" s="43"/>
    </row>
    <row r="11" s="1" customFormat="1" ht="54" customHeight="1" spans="1:10">
      <c r="A11" s="6">
        <v>9</v>
      </c>
      <c r="B11" s="13" t="s">
        <v>44</v>
      </c>
      <c r="C11" s="13" t="s">
        <v>237</v>
      </c>
      <c r="D11" s="18" t="s">
        <v>245</v>
      </c>
      <c r="E11" s="17">
        <v>3.7</v>
      </c>
      <c r="F11" s="13" t="s">
        <v>228</v>
      </c>
      <c r="G11" s="14" t="s">
        <v>239</v>
      </c>
      <c r="H11" s="15"/>
      <c r="I11" s="15"/>
      <c r="J11" s="43"/>
    </row>
    <row r="12" s="1" customFormat="1" ht="42" customHeight="1" spans="1:9">
      <c r="A12" s="6">
        <v>10</v>
      </c>
      <c r="B12" s="13" t="s">
        <v>51</v>
      </c>
      <c r="C12" s="13" t="s">
        <v>246</v>
      </c>
      <c r="D12" s="18" t="s">
        <v>247</v>
      </c>
      <c r="E12" s="17">
        <v>17</v>
      </c>
      <c r="F12" s="13" t="s">
        <v>228</v>
      </c>
      <c r="G12" s="14" t="s">
        <v>229</v>
      </c>
      <c r="H12" s="15"/>
      <c r="I12" s="15"/>
    </row>
    <row r="13" ht="69.95" customHeight="1" spans="1:9">
      <c r="A13" s="20">
        <v>11</v>
      </c>
      <c r="B13" s="21" t="s">
        <v>106</v>
      </c>
      <c r="C13" s="22" t="s">
        <v>248</v>
      </c>
      <c r="D13" s="23" t="s">
        <v>249</v>
      </c>
      <c r="E13" s="24">
        <v>0.6</v>
      </c>
      <c r="F13" s="22" t="s">
        <v>250</v>
      </c>
      <c r="G13" s="25" t="s">
        <v>229</v>
      </c>
      <c r="H13" s="26"/>
      <c r="I13" s="26"/>
    </row>
    <row r="14" ht="42" customHeight="1" spans="1:9">
      <c r="A14" s="27">
        <v>12</v>
      </c>
      <c r="B14" s="28" t="s">
        <v>106</v>
      </c>
      <c r="C14" s="29" t="s">
        <v>251</v>
      </c>
      <c r="D14" s="30" t="s">
        <v>252</v>
      </c>
      <c r="E14" s="31"/>
      <c r="F14" s="29" t="s">
        <v>228</v>
      </c>
      <c r="G14" s="25" t="s">
        <v>229</v>
      </c>
      <c r="H14" s="26"/>
      <c r="I14" s="26"/>
    </row>
    <row r="15" ht="42" customHeight="1" spans="1:9">
      <c r="A15" s="27">
        <v>13</v>
      </c>
      <c r="B15" s="28" t="s">
        <v>106</v>
      </c>
      <c r="C15" s="29" t="s">
        <v>37</v>
      </c>
      <c r="D15" s="30" t="s">
        <v>253</v>
      </c>
      <c r="E15" s="31">
        <v>38</v>
      </c>
      <c r="F15" s="29" t="s">
        <v>228</v>
      </c>
      <c r="G15" s="25" t="s">
        <v>229</v>
      </c>
      <c r="H15" s="26"/>
      <c r="I15" s="26"/>
    </row>
    <row r="16" ht="65.25" customHeight="1" spans="1:9">
      <c r="A16" s="27">
        <v>14</v>
      </c>
      <c r="B16" s="28" t="s">
        <v>106</v>
      </c>
      <c r="C16" s="29" t="s">
        <v>254</v>
      </c>
      <c r="D16" s="30" t="s">
        <v>255</v>
      </c>
      <c r="E16" s="31"/>
      <c r="F16" s="29" t="s">
        <v>228</v>
      </c>
      <c r="G16" s="25" t="s">
        <v>229</v>
      </c>
      <c r="H16" s="26"/>
      <c r="I16" s="26"/>
    </row>
    <row r="17" ht="64.5" customHeight="1" spans="1:9">
      <c r="A17" s="27">
        <v>15</v>
      </c>
      <c r="B17" s="28" t="s">
        <v>116</v>
      </c>
      <c r="C17" s="29" t="s">
        <v>256</v>
      </c>
      <c r="D17" s="30" t="s">
        <v>257</v>
      </c>
      <c r="E17" s="31">
        <v>3.357</v>
      </c>
      <c r="F17" s="29" t="s">
        <v>258</v>
      </c>
      <c r="G17" s="25" t="s">
        <v>229</v>
      </c>
      <c r="H17" s="26"/>
      <c r="I17" s="26"/>
    </row>
    <row r="18" ht="42" customHeight="1" spans="1:9">
      <c r="A18" s="27">
        <v>16</v>
      </c>
      <c r="B18" s="28" t="s">
        <v>116</v>
      </c>
      <c r="C18" s="29" t="s">
        <v>256</v>
      </c>
      <c r="D18" s="30" t="s">
        <v>259</v>
      </c>
      <c r="E18" s="31">
        <v>4.2768</v>
      </c>
      <c r="F18" s="29" t="s">
        <v>260</v>
      </c>
      <c r="G18" s="25" t="s">
        <v>229</v>
      </c>
      <c r="H18" s="26"/>
      <c r="I18" s="26"/>
    </row>
    <row r="19" ht="108.75" customHeight="1" spans="1:9">
      <c r="A19" s="27">
        <v>17</v>
      </c>
      <c r="B19" s="28" t="s">
        <v>138</v>
      </c>
      <c r="C19" s="29" t="s">
        <v>234</v>
      </c>
      <c r="D19" s="30" t="s">
        <v>261</v>
      </c>
      <c r="E19" s="31">
        <v>7.63208</v>
      </c>
      <c r="F19" s="29" t="s">
        <v>228</v>
      </c>
      <c r="G19" s="25" t="s">
        <v>229</v>
      </c>
      <c r="H19" s="26"/>
      <c r="I19" s="26"/>
    </row>
    <row r="20" ht="101.25" customHeight="1" spans="1:9">
      <c r="A20" s="27">
        <v>18</v>
      </c>
      <c r="B20" s="28" t="s">
        <v>138</v>
      </c>
      <c r="C20" s="29" t="s">
        <v>246</v>
      </c>
      <c r="D20" s="30" t="s">
        <v>262</v>
      </c>
      <c r="E20" s="31">
        <v>21.163</v>
      </c>
      <c r="F20" s="29" t="s">
        <v>228</v>
      </c>
      <c r="G20" s="25" t="s">
        <v>229</v>
      </c>
      <c r="H20" s="26"/>
      <c r="I20" s="26"/>
    </row>
    <row r="21" ht="113.1" customHeight="1" spans="1:9">
      <c r="A21" s="27">
        <v>19</v>
      </c>
      <c r="B21" s="28" t="s">
        <v>140</v>
      </c>
      <c r="C21" s="29" t="s">
        <v>237</v>
      </c>
      <c r="D21" s="32" t="s">
        <v>263</v>
      </c>
      <c r="E21" s="31">
        <v>49.98723248</v>
      </c>
      <c r="F21" s="29" t="s">
        <v>228</v>
      </c>
      <c r="G21" s="33" t="s">
        <v>264</v>
      </c>
      <c r="H21" s="26"/>
      <c r="I21" s="26"/>
    </row>
    <row r="22" ht="48" customHeight="1" spans="1:9">
      <c r="A22" s="27">
        <v>20</v>
      </c>
      <c r="B22" s="28" t="s">
        <v>154</v>
      </c>
      <c r="C22" s="29" t="s">
        <v>234</v>
      </c>
      <c r="D22" s="30" t="s">
        <v>265</v>
      </c>
      <c r="E22" s="31">
        <v>15.71</v>
      </c>
      <c r="F22" s="29" t="s">
        <v>228</v>
      </c>
      <c r="G22" s="25" t="s">
        <v>229</v>
      </c>
      <c r="H22" s="26"/>
      <c r="I22" s="26"/>
    </row>
    <row r="23" ht="42" customHeight="1" spans="1:9">
      <c r="A23" s="27">
        <v>21</v>
      </c>
      <c r="B23" s="28" t="s">
        <v>154</v>
      </c>
      <c r="C23" s="29" t="s">
        <v>266</v>
      </c>
      <c r="D23" s="30" t="s">
        <v>267</v>
      </c>
      <c r="E23" s="31"/>
      <c r="F23" s="29" t="s">
        <v>228</v>
      </c>
      <c r="G23" s="25" t="s">
        <v>229</v>
      </c>
      <c r="H23" s="26"/>
      <c r="I23" s="26"/>
    </row>
    <row r="24" ht="42" customHeight="1" spans="1:9">
      <c r="A24" s="27">
        <v>22</v>
      </c>
      <c r="B24" s="28" t="s">
        <v>162</v>
      </c>
      <c r="C24" s="29" t="s">
        <v>268</v>
      </c>
      <c r="D24" s="30" t="s">
        <v>269</v>
      </c>
      <c r="E24" s="31">
        <v>2.27</v>
      </c>
      <c r="F24" s="29" t="s">
        <v>270</v>
      </c>
      <c r="G24" s="25" t="s">
        <v>229</v>
      </c>
      <c r="H24" s="26"/>
      <c r="I24" s="26"/>
    </row>
    <row r="25" ht="65.1" customHeight="1" spans="1:9">
      <c r="A25" s="27">
        <v>23</v>
      </c>
      <c r="B25" s="28" t="s">
        <v>162</v>
      </c>
      <c r="C25" s="19" t="s">
        <v>271</v>
      </c>
      <c r="D25" s="30" t="s">
        <v>272</v>
      </c>
      <c r="E25" s="31">
        <v>46.39205</v>
      </c>
      <c r="F25" s="29" t="s">
        <v>228</v>
      </c>
      <c r="G25" s="25" t="s">
        <v>229</v>
      </c>
      <c r="H25" s="26"/>
      <c r="I25" s="26"/>
    </row>
    <row r="26" ht="75" customHeight="1" spans="1:9">
      <c r="A26" s="27">
        <v>24</v>
      </c>
      <c r="B26" s="28" t="s">
        <v>162</v>
      </c>
      <c r="C26" s="29" t="s">
        <v>237</v>
      </c>
      <c r="D26" s="30" t="s">
        <v>273</v>
      </c>
      <c r="E26" s="31">
        <v>0.592</v>
      </c>
      <c r="F26" s="29" t="s">
        <v>274</v>
      </c>
      <c r="G26" s="25" t="s">
        <v>275</v>
      </c>
      <c r="H26" s="26"/>
      <c r="I26" s="26"/>
    </row>
    <row r="27" ht="66.95" customHeight="1" spans="1:9">
      <c r="A27" s="27">
        <v>25</v>
      </c>
      <c r="B27" s="28" t="s">
        <v>164</v>
      </c>
      <c r="C27" s="29" t="s">
        <v>237</v>
      </c>
      <c r="D27" s="30" t="s">
        <v>276</v>
      </c>
      <c r="E27" s="31">
        <v>28.155</v>
      </c>
      <c r="F27" s="29" t="s">
        <v>228</v>
      </c>
      <c r="G27" s="19" t="s">
        <v>243</v>
      </c>
      <c r="H27" s="26"/>
      <c r="I27" s="26"/>
    </row>
    <row r="28" ht="42" customHeight="1" spans="1:9">
      <c r="A28" s="27">
        <v>26</v>
      </c>
      <c r="B28" s="28" t="s">
        <v>166</v>
      </c>
      <c r="C28" s="29" t="s">
        <v>277</v>
      </c>
      <c r="D28" s="30" t="s">
        <v>278</v>
      </c>
      <c r="E28" s="31">
        <v>3.66</v>
      </c>
      <c r="F28" s="29" t="s">
        <v>279</v>
      </c>
      <c r="G28" s="25" t="s">
        <v>229</v>
      </c>
      <c r="H28" s="26"/>
      <c r="I28" s="26"/>
    </row>
    <row r="29" ht="72" customHeight="1" spans="1:9">
      <c r="A29" s="27">
        <v>27</v>
      </c>
      <c r="B29" s="28" t="s">
        <v>166</v>
      </c>
      <c r="C29" s="29" t="s">
        <v>280</v>
      </c>
      <c r="D29" s="30" t="s">
        <v>281</v>
      </c>
      <c r="E29" s="31">
        <v>16.1</v>
      </c>
      <c r="F29" s="29" t="s">
        <v>279</v>
      </c>
      <c r="G29" s="25" t="s">
        <v>282</v>
      </c>
      <c r="H29" s="26"/>
      <c r="I29" s="26"/>
    </row>
    <row r="30" ht="42" customHeight="1" spans="1:9">
      <c r="A30" s="27">
        <v>28</v>
      </c>
      <c r="B30" s="28" t="s">
        <v>283</v>
      </c>
      <c r="C30" s="29" t="s">
        <v>284</v>
      </c>
      <c r="D30" s="30" t="s">
        <v>285</v>
      </c>
      <c r="E30" s="34">
        <v>21.5</v>
      </c>
      <c r="F30" s="29" t="s">
        <v>228</v>
      </c>
      <c r="G30" s="25" t="s">
        <v>229</v>
      </c>
      <c r="H30" s="26"/>
      <c r="I30" s="26"/>
    </row>
    <row r="31" ht="66" customHeight="1" spans="1:9">
      <c r="A31" s="27">
        <v>29</v>
      </c>
      <c r="B31" s="28" t="s">
        <v>283</v>
      </c>
      <c r="C31" s="29" t="s">
        <v>284</v>
      </c>
      <c r="D31" s="30" t="s">
        <v>286</v>
      </c>
      <c r="E31" s="31">
        <v>9</v>
      </c>
      <c r="F31" s="29" t="s">
        <v>287</v>
      </c>
      <c r="G31" s="25" t="s">
        <v>229</v>
      </c>
      <c r="H31" s="26"/>
      <c r="I31" s="26"/>
    </row>
    <row r="32" ht="42" customHeight="1" spans="1:9">
      <c r="A32" s="27">
        <v>30</v>
      </c>
      <c r="B32" s="28" t="s">
        <v>168</v>
      </c>
      <c r="C32" s="29" t="s">
        <v>288</v>
      </c>
      <c r="D32" s="30" t="s">
        <v>289</v>
      </c>
      <c r="E32" s="31">
        <v>12.53335</v>
      </c>
      <c r="F32" s="29" t="s">
        <v>228</v>
      </c>
      <c r="G32" s="25" t="s">
        <v>229</v>
      </c>
      <c r="H32" s="26"/>
      <c r="I32" s="26"/>
    </row>
    <row r="33" ht="42" customHeight="1" spans="1:9">
      <c r="A33" s="27">
        <v>31</v>
      </c>
      <c r="B33" s="28" t="s">
        <v>170</v>
      </c>
      <c r="C33" s="29" t="s">
        <v>290</v>
      </c>
      <c r="D33" s="30" t="s">
        <v>291</v>
      </c>
      <c r="E33" s="31"/>
      <c r="F33" s="29" t="s">
        <v>228</v>
      </c>
      <c r="G33" s="25" t="s">
        <v>229</v>
      </c>
      <c r="H33" s="26"/>
      <c r="I33" s="26"/>
    </row>
    <row r="34" ht="42" customHeight="1" spans="1:9">
      <c r="A34" s="27">
        <v>32</v>
      </c>
      <c r="B34" s="28" t="s">
        <v>292</v>
      </c>
      <c r="C34" s="29" t="s">
        <v>293</v>
      </c>
      <c r="D34" s="30" t="s">
        <v>294</v>
      </c>
      <c r="E34" s="31"/>
      <c r="F34" s="29" t="s">
        <v>228</v>
      </c>
      <c r="G34" s="25" t="s">
        <v>229</v>
      </c>
      <c r="H34" s="26"/>
      <c r="I34" s="26"/>
    </row>
    <row r="35" ht="42" customHeight="1" spans="1:9">
      <c r="A35" s="27">
        <v>33</v>
      </c>
      <c r="B35" s="28" t="s">
        <v>292</v>
      </c>
      <c r="C35" s="29" t="s">
        <v>295</v>
      </c>
      <c r="D35" s="30" t="s">
        <v>296</v>
      </c>
      <c r="E35" s="31">
        <v>6</v>
      </c>
      <c r="F35" s="29" t="s">
        <v>228</v>
      </c>
      <c r="G35" s="25" t="s">
        <v>229</v>
      </c>
      <c r="H35" s="26"/>
      <c r="I35" s="26"/>
    </row>
    <row r="36" ht="42" customHeight="1" spans="1:9">
      <c r="A36" s="27">
        <v>34</v>
      </c>
      <c r="B36" s="28" t="s">
        <v>173</v>
      </c>
      <c r="C36" s="29" t="s">
        <v>295</v>
      </c>
      <c r="D36" s="30" t="s">
        <v>297</v>
      </c>
      <c r="E36" s="31">
        <v>3</v>
      </c>
      <c r="F36" s="29" t="s">
        <v>298</v>
      </c>
      <c r="G36" s="25" t="s">
        <v>229</v>
      </c>
      <c r="H36" s="26"/>
      <c r="I36" s="26"/>
    </row>
    <row r="37" ht="42" customHeight="1" spans="1:9">
      <c r="A37" s="27">
        <v>35</v>
      </c>
      <c r="B37" s="28" t="s">
        <v>299</v>
      </c>
      <c r="C37" s="29" t="s">
        <v>300</v>
      </c>
      <c r="D37" s="30" t="s">
        <v>301</v>
      </c>
      <c r="E37" s="31"/>
      <c r="F37" s="29" t="s">
        <v>228</v>
      </c>
      <c r="G37" s="25" t="s">
        <v>229</v>
      </c>
      <c r="H37" s="26"/>
      <c r="I37" s="26"/>
    </row>
    <row r="38" ht="42" customHeight="1" spans="1:9">
      <c r="A38" s="27">
        <v>36</v>
      </c>
      <c r="B38" s="28" t="s">
        <v>302</v>
      </c>
      <c r="C38" s="29" t="s">
        <v>303</v>
      </c>
      <c r="D38" s="30" t="s">
        <v>304</v>
      </c>
      <c r="E38" s="34">
        <v>22.98</v>
      </c>
      <c r="F38" s="29" t="s">
        <v>228</v>
      </c>
      <c r="G38" s="25" t="s">
        <v>229</v>
      </c>
      <c r="H38" s="26"/>
      <c r="I38" s="26"/>
    </row>
    <row r="39" ht="200" customHeight="1" spans="1:9">
      <c r="A39" s="27">
        <v>37</v>
      </c>
      <c r="B39" s="28" t="s">
        <v>302</v>
      </c>
      <c r="C39" s="29" t="s">
        <v>303</v>
      </c>
      <c r="D39" s="35" t="s">
        <v>305</v>
      </c>
      <c r="E39" s="36">
        <v>49.4</v>
      </c>
      <c r="F39" s="37" t="s">
        <v>306</v>
      </c>
      <c r="G39" s="25" t="s">
        <v>229</v>
      </c>
      <c r="H39" s="26"/>
      <c r="I39" s="26"/>
    </row>
    <row r="40" ht="42" customHeight="1" spans="1:9">
      <c r="A40" s="27">
        <v>38</v>
      </c>
      <c r="B40" s="28" t="s">
        <v>307</v>
      </c>
      <c r="C40" s="29" t="s">
        <v>237</v>
      </c>
      <c r="D40" s="30" t="s">
        <v>308</v>
      </c>
      <c r="E40" s="38">
        <v>0.699</v>
      </c>
      <c r="F40" s="29" t="s">
        <v>29</v>
      </c>
      <c r="G40" s="25" t="s">
        <v>229</v>
      </c>
      <c r="H40" s="26"/>
      <c r="I40" s="26"/>
    </row>
    <row r="41" ht="42" customHeight="1" spans="1:9">
      <c r="A41" s="27"/>
      <c r="B41" s="28"/>
      <c r="C41" s="29"/>
      <c r="D41" s="30"/>
      <c r="E41" s="38"/>
      <c r="F41" s="29"/>
      <c r="G41" s="25"/>
      <c r="H41" s="26"/>
      <c r="I41" s="26"/>
    </row>
    <row r="42" ht="42" customHeight="1" spans="1:9">
      <c r="A42" s="27"/>
      <c r="B42" s="28"/>
      <c r="C42" s="29"/>
      <c r="D42" s="30"/>
      <c r="E42" s="38"/>
      <c r="F42" s="29"/>
      <c r="G42" s="25"/>
      <c r="H42" s="26"/>
      <c r="I42" s="26"/>
    </row>
    <row r="43" ht="42" customHeight="1" spans="1:9">
      <c r="A43" s="27"/>
      <c r="B43" s="28"/>
      <c r="C43" s="29"/>
      <c r="D43" s="30"/>
      <c r="E43" s="39"/>
      <c r="F43" s="29"/>
      <c r="G43" s="25"/>
      <c r="H43" s="26"/>
      <c r="I43" s="26"/>
    </row>
    <row r="44" ht="42" customHeight="1" spans="1:9">
      <c r="A44" s="27"/>
      <c r="B44" s="28"/>
      <c r="C44" s="29"/>
      <c r="D44" s="30"/>
      <c r="E44" s="38"/>
      <c r="F44" s="29"/>
      <c r="G44" s="25"/>
      <c r="H44" s="26"/>
      <c r="I44" s="26"/>
    </row>
    <row r="45" ht="42" customHeight="1" spans="1:9">
      <c r="A45" s="27"/>
      <c r="B45" s="28"/>
      <c r="C45" s="29"/>
      <c r="D45" s="30"/>
      <c r="E45" s="38"/>
      <c r="F45" s="29"/>
      <c r="G45" s="25"/>
      <c r="H45" s="26"/>
      <c r="I45" s="26"/>
    </row>
    <row r="46" ht="42" customHeight="1" spans="1:9">
      <c r="A46" s="27"/>
      <c r="B46" s="28"/>
      <c r="C46" s="29"/>
      <c r="D46" s="30"/>
      <c r="E46" s="38"/>
      <c r="F46" s="29"/>
      <c r="G46" s="25"/>
      <c r="H46" s="26"/>
      <c r="I46" s="26"/>
    </row>
    <row r="47" ht="42" customHeight="1" spans="1:9">
      <c r="A47" s="27"/>
      <c r="B47" s="28"/>
      <c r="C47" s="29"/>
      <c r="D47" s="30"/>
      <c r="E47" s="38"/>
      <c r="F47" s="29"/>
      <c r="G47" s="25"/>
      <c r="H47" s="26"/>
      <c r="I47" s="26"/>
    </row>
    <row r="48" ht="42" customHeight="1" spans="1:9">
      <c r="A48" s="27"/>
      <c r="B48" s="28"/>
      <c r="C48" s="29"/>
      <c r="D48" s="30"/>
      <c r="E48" s="38"/>
      <c r="F48" s="29"/>
      <c r="G48" s="25"/>
      <c r="H48" s="26"/>
      <c r="I48" s="26"/>
    </row>
    <row r="49" ht="42" customHeight="1" spans="1:9">
      <c r="A49" s="27"/>
      <c r="B49" s="28"/>
      <c r="C49" s="29"/>
      <c r="D49" s="30"/>
      <c r="E49" s="38"/>
      <c r="F49" s="29"/>
      <c r="G49" s="25"/>
      <c r="H49" s="26"/>
      <c r="I49" s="26"/>
    </row>
    <row r="50" ht="42" customHeight="1" spans="1:9">
      <c r="A50" s="27"/>
      <c r="B50" s="28"/>
      <c r="C50" s="29"/>
      <c r="D50" s="30"/>
      <c r="E50" s="38"/>
      <c r="F50" s="29"/>
      <c r="G50" s="25"/>
      <c r="H50" s="26"/>
      <c r="I50" s="26"/>
    </row>
    <row r="51" ht="42" customHeight="1" spans="1:9">
      <c r="A51" s="27"/>
      <c r="B51" s="28"/>
      <c r="C51" s="29"/>
      <c r="D51" s="30"/>
      <c r="E51" s="38"/>
      <c r="F51" s="29"/>
      <c r="G51" s="25"/>
      <c r="H51" s="26"/>
      <c r="I51" s="26"/>
    </row>
    <row r="52" ht="42" customHeight="1" spans="1:9">
      <c r="A52" s="27"/>
      <c r="B52" s="28"/>
      <c r="C52" s="29"/>
      <c r="D52" s="30"/>
      <c r="E52" s="38"/>
      <c r="F52" s="29"/>
      <c r="G52" s="25"/>
      <c r="H52" s="26"/>
      <c r="I52" s="26"/>
    </row>
    <row r="53" ht="42" customHeight="1" spans="1:9">
      <c r="A53" s="27"/>
      <c r="B53" s="28"/>
      <c r="C53" s="29"/>
      <c r="D53" s="30"/>
      <c r="E53" s="38"/>
      <c r="F53" s="29"/>
      <c r="G53" s="25"/>
      <c r="H53" s="26"/>
      <c r="I53" s="26"/>
    </row>
    <row r="54" ht="42" customHeight="1" spans="1:9">
      <c r="A54" s="27"/>
      <c r="B54" s="28"/>
      <c r="C54" s="29"/>
      <c r="D54" s="30"/>
      <c r="E54" s="38"/>
      <c r="F54" s="29"/>
      <c r="G54" s="25"/>
      <c r="H54" s="26"/>
      <c r="I54" s="26"/>
    </row>
    <row r="55" ht="42" customHeight="1" spans="1:9">
      <c r="A55" s="27"/>
      <c r="B55" s="28"/>
      <c r="C55" s="29"/>
      <c r="D55" s="30"/>
      <c r="E55" s="38"/>
      <c r="F55" s="29"/>
      <c r="G55" s="25"/>
      <c r="H55" s="26"/>
      <c r="I55" s="26"/>
    </row>
    <row r="56" ht="42" customHeight="1" spans="1:9">
      <c r="A56" s="27"/>
      <c r="B56" s="28"/>
      <c r="C56" s="29"/>
      <c r="D56" s="30"/>
      <c r="E56" s="38"/>
      <c r="F56" s="29"/>
      <c r="G56" s="25"/>
      <c r="H56" s="26"/>
      <c r="I56" s="26"/>
    </row>
    <row r="57" ht="42" customHeight="1" spans="1:9">
      <c r="A57" s="27"/>
      <c r="B57" s="28"/>
      <c r="C57" s="29"/>
      <c r="D57" s="30"/>
      <c r="E57" s="38"/>
      <c r="F57" s="29"/>
      <c r="G57" s="25"/>
      <c r="H57" s="26"/>
      <c r="I57" s="26"/>
    </row>
    <row r="58" ht="42" customHeight="1" spans="1:9">
      <c r="A58" s="27"/>
      <c r="B58" s="28"/>
      <c r="C58" s="29"/>
      <c r="D58" s="30"/>
      <c r="E58" s="38"/>
      <c r="F58" s="29"/>
      <c r="G58" s="25"/>
      <c r="H58" s="26"/>
      <c r="I58" s="26"/>
    </row>
    <row r="59" ht="42" customHeight="1" spans="1:9">
      <c r="A59" s="27"/>
      <c r="B59" s="28"/>
      <c r="C59" s="29"/>
      <c r="D59" s="30"/>
      <c r="E59" s="38"/>
      <c r="F59" s="29"/>
      <c r="G59" s="25"/>
      <c r="H59" s="26"/>
      <c r="I59" s="26"/>
    </row>
    <row r="60" ht="42" customHeight="1" spans="1:9">
      <c r="A60" s="27"/>
      <c r="B60" s="28"/>
      <c r="C60" s="29"/>
      <c r="D60" s="30"/>
      <c r="E60" s="38"/>
      <c r="F60" s="29"/>
      <c r="G60" s="25"/>
      <c r="H60" s="26"/>
      <c r="I60" s="26"/>
    </row>
    <row r="61" ht="42" customHeight="1" spans="1:9">
      <c r="A61" s="27"/>
      <c r="B61" s="28"/>
      <c r="C61" s="29"/>
      <c r="D61" s="30"/>
      <c r="E61" s="38"/>
      <c r="F61" s="29"/>
      <c r="G61" s="25"/>
      <c r="H61" s="26"/>
      <c r="I61" s="26"/>
    </row>
    <row r="62" ht="42" customHeight="1" spans="1:9">
      <c r="A62" s="27"/>
      <c r="B62" s="28"/>
      <c r="C62" s="29"/>
      <c r="D62" s="30"/>
      <c r="E62" s="38"/>
      <c r="F62" s="29"/>
      <c r="G62" s="25"/>
      <c r="H62" s="26"/>
      <c r="I62" s="26"/>
    </row>
    <row r="63" ht="42" customHeight="1" spans="1:9">
      <c r="A63" s="27" t="s">
        <v>219</v>
      </c>
      <c r="B63" s="28"/>
      <c r="C63" s="29"/>
      <c r="D63" s="30"/>
      <c r="E63" s="40">
        <f>SUM(E3:E62)</f>
        <v>531.71501248</v>
      </c>
      <c r="F63" s="29"/>
      <c r="G63" s="25"/>
      <c r="H63" s="26"/>
      <c r="I63" s="26"/>
    </row>
    <row r="64" ht="42" customHeight="1" spans="8:9">
      <c r="H64" s="26"/>
      <c r="I64" s="26"/>
    </row>
  </sheetData>
  <mergeCells count="2">
    <mergeCell ref="A1:G1"/>
    <mergeCell ref="J10:J11"/>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捐款清单</vt:lpstr>
      <vt:lpstr>捐物清单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猴头菇</cp:lastModifiedBy>
  <dcterms:created xsi:type="dcterms:W3CDTF">2018-02-27T11:14:00Z</dcterms:created>
  <cp:lastPrinted>2020-02-16T02:58:00Z</cp:lastPrinted>
  <dcterms:modified xsi:type="dcterms:W3CDTF">2020-03-11T02:51:17Z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